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2040" windowWidth="11955" windowHeight="2055" tabRatio="910" activeTab="0"/>
  </bookViews>
  <sheets>
    <sheet name="UNIDADES COP" sheetId="1" r:id="rId1"/>
  </sheets>
  <externalReferences>
    <externalReference r:id="rId4"/>
    <externalReference r:id="rId5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ANA">'[2]EMENDAS 1'!#REF!</definedName>
    <definedName name="_xlnm.Print_Area" localSheetId="0">'UNIDADES COP'!$A$1:$H$99</definedName>
    <definedName name="Planilha_1ÁreaTotal">'[1]EMENDAS 1'!#REF!,'[1]EMENDAS 1'!$J$13:$N$1773</definedName>
    <definedName name="Planilha_1CabGráfico">#REF!</definedName>
    <definedName name="Planilha_1TítCols">'[1]EMENDAS 1'!#REF!,'[1]EMENDAS 1'!$J$13:$N$13</definedName>
    <definedName name="Planilha_1TítLins">'[1]EMENDAS 1'!#REF!</definedName>
  </definedNames>
  <calcPr fullCalcOnLoad="1"/>
</workbook>
</file>

<file path=xl/sharedStrings.xml><?xml version="1.0" encoding="utf-8"?>
<sst xmlns="http://schemas.openxmlformats.org/spreadsheetml/2006/main" count="95" uniqueCount="76">
  <si>
    <t>PRECATÓRIOS A PAGAR</t>
  </si>
  <si>
    <t>PESSOAL ATIVO</t>
  </si>
  <si>
    <t>PESSOAL INATIVO E PENSIONISTA</t>
  </si>
  <si>
    <t>FNS</t>
  </si>
  <si>
    <t>COMBATE ÀS CARÊNCIAS NUTRICIONAIS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</si>
  <si>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</si>
  <si>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</si>
  <si>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</si>
  <si>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</si>
  <si>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</si>
  <si>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AIH / SIA / SUS</t>
  </si>
  <si>
    <t>DENOMINAÇÃO</t>
  </si>
  <si>
    <t>MANUTENÇÃO DE UNIDADES INDÍGENAS</t>
  </si>
  <si>
    <t>VACINAS E VACINAÇÃO</t>
  </si>
  <si>
    <t>ERRADICAÇÃO DO AEDES AEGYPTI</t>
  </si>
  <si>
    <t>SISTEMA NAC. VIGILÂNCIA EM SAÚDE / VIGISUS</t>
  </si>
  <si>
    <t>CONTROLE DE ENDEMIAS</t>
  </si>
  <si>
    <t>LIQUIDADOS</t>
  </si>
  <si>
    <t>EM R$ 1,00</t>
  </si>
  <si>
    <t>EXECUÇÃO DE RESTOS A PAGAR - 2001 A SEREM PAGOS EM 2003</t>
  </si>
  <si>
    <t>SALDO A PAGAR</t>
  </si>
  <si>
    <t>A LIQUIDAR</t>
  </si>
  <si>
    <t>TOTAL</t>
  </si>
  <si>
    <t>CANCELADOS</t>
  </si>
  <si>
    <t>RESTOS A PAGAR</t>
  </si>
  <si>
    <t>INSCRITOS</t>
  </si>
  <si>
    <t>PAGOS</t>
  </si>
  <si>
    <t>Coordenação-Geral de Orçamento e Finanças</t>
  </si>
  <si>
    <t>Coordenação de Acompanhamento e Avaliação</t>
  </si>
  <si>
    <t>CONSOLIDADO - Ministério da Saúde</t>
  </si>
  <si>
    <t>ITENS GLOBAIS</t>
  </si>
  <si>
    <t>COMUNICAÇÃO SOCIAL</t>
  </si>
  <si>
    <t>SERV. DE PROCESSAMENTO DADOS - DATASUS</t>
  </si>
  <si>
    <t>PROGRAMA SANGUE E HEMODERIVADOS</t>
  </si>
  <si>
    <t>INCENTIVO PARA CONTROLE DE ENDEMIAS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</si>
  <si>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</si>
  <si>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</si>
  <si>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</si>
  <si>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</si>
  <si>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</si>
  <si>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</si>
  <si>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</si>
  <si>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</si>
  <si>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</si>
  <si>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</si>
  <si>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</si>
  <si>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</si>
  <si>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</si>
  <si>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</si>
  <si>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</si>
  <si>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</si>
  <si>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</si>
  <si>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</si>
  <si>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</si>
  <si>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</si>
  <si>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</si>
  <si>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</si>
  <si>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</si>
  <si>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</si>
  <si>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</si>
  <si>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</si>
  <si>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</si>
  <si>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</si>
  <si>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</si>
  <si>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</si>
  <si>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</si>
  <si>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</si>
  <si>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</si>
  <si>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</si>
  <si>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</si>
  <si>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</si>
  <si>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</si>
  <si>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</si>
  <si>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MINISTÉRIO DA SAÚDE</t>
  </si>
  <si>
    <t>Subsecretaria de Planejamento e Orçamento</t>
  </si>
  <si>
    <t>POSIÇÃO:MARÇO/2003 (Fechado)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</si>
</sst>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_);[Red]\(0\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#,##0.0_);[Red]\(#,##0.0\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0.0%"/>
    <numFmt numFmtId="189" formatCode="&quot;R$&quot;#,##0"/>
    <numFmt numFmtId="190" formatCode="00000"/>
    <numFmt numFmtId="191" formatCode="#,##0;[Red]#,##0"/>
    <numFmt numFmtId="192" formatCode="#,##0.000"/>
    <numFmt numFmtId="193" formatCode="#,##0.000_);[Red]\(#,##0.000\)"/>
    <numFmt numFmtId="194" formatCode="#,##0.0"/>
    <numFmt numFmtId="195" formatCode="0.0"/>
    <numFmt numFmtId="196" formatCode="_(* #,##0.000_);_(* \(#,##0.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mmm\ d\,\ yyyy"/>
    <numFmt numFmtId="207" formatCode="_(* #,##0.0000_);_(* \(#,##0.0000\);_(* &quot;-&quot;??_);_(@_)"/>
  </numFmts>
  <fonts count="33"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i/>
      <sz val="4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name val="Arial"/>
      <family val="2"/>
    </font>
    <font>
      <b/>
      <i/>
      <sz val="26"/>
      <name val="Times New Roman"/>
      <family val="1"/>
    </font>
    <font>
      <b/>
      <i/>
      <sz val="36"/>
      <name val="Arial"/>
      <family val="2"/>
    </font>
    <font>
      <sz val="36"/>
      <name val="Arial"/>
      <family val="2"/>
    </font>
    <font>
      <b/>
      <i/>
      <sz val="16"/>
      <color indexed="10"/>
      <name val="Times New Roman"/>
      <family val="1"/>
    </font>
    <font>
      <sz val="20"/>
      <name val="MS Sans Serif"/>
      <family val="2"/>
    </font>
    <font>
      <sz val="40"/>
      <name val="MS Sans Serif"/>
      <family val="2"/>
    </font>
    <font>
      <b/>
      <sz val="18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44"/>
      <name val="Arial"/>
      <family val="2"/>
    </font>
    <font>
      <b/>
      <sz val="42"/>
      <color indexed="10"/>
      <name val="Arial"/>
      <family val="2"/>
    </font>
    <font>
      <b/>
      <sz val="46"/>
      <color indexed="1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36"/>
      <color indexed="12"/>
      <name val="Arial"/>
      <family val="2"/>
    </font>
    <font>
      <b/>
      <sz val="20"/>
      <color indexed="10"/>
      <name val="Arial"/>
      <family val="2"/>
    </font>
    <font>
      <b/>
      <sz val="10"/>
      <name val="MS Sans Serif"/>
      <family val="2"/>
    </font>
    <font>
      <b/>
      <sz val="3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5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5" fillId="0" borderId="0" xfId="19">
      <alignment/>
      <protection/>
    </xf>
    <xf numFmtId="0" fontId="10" fillId="0" borderId="0" xfId="19" applyFont="1">
      <alignment/>
      <protection/>
    </xf>
    <xf numFmtId="0" fontId="12" fillId="0" borderId="0" xfId="19" applyFont="1" applyAlignment="1">
      <alignment horizontal="centerContinuous"/>
      <protection/>
    </xf>
    <xf numFmtId="0" fontId="13" fillId="0" borderId="0" xfId="19" applyFont="1" applyAlignment="1">
      <alignment horizontal="centerContinuous"/>
      <protection/>
    </xf>
    <xf numFmtId="0" fontId="14" fillId="0" borderId="0" xfId="19" applyFont="1" applyAlignment="1">
      <alignment/>
      <protection/>
    </xf>
    <xf numFmtId="0" fontId="13" fillId="0" borderId="0" xfId="19" applyFont="1" applyAlignment="1">
      <alignment/>
      <protection/>
    </xf>
    <xf numFmtId="3" fontId="15" fillId="0" borderId="0" xfId="19" applyNumberFormat="1" applyFont="1" applyAlignment="1">
      <alignment/>
      <protection/>
    </xf>
    <xf numFmtId="38" fontId="9" fillId="0" borderId="0" xfId="23" applyNumberFormat="1" applyFont="1" applyAlignment="1">
      <alignment/>
    </xf>
    <xf numFmtId="0" fontId="16" fillId="0" borderId="0" xfId="19" applyFont="1" applyAlignment="1">
      <alignment/>
      <protection/>
    </xf>
    <xf numFmtId="0" fontId="5" fillId="0" borderId="0" xfId="19" applyAlignment="1">
      <alignment/>
      <protection/>
    </xf>
    <xf numFmtId="3" fontId="17" fillId="0" borderId="0" xfId="19" applyNumberFormat="1" applyFont="1" applyAlignment="1">
      <alignment/>
      <protection/>
    </xf>
    <xf numFmtId="0" fontId="18" fillId="0" borderId="0" xfId="19" applyFont="1" applyAlignment="1">
      <alignment/>
      <protection/>
    </xf>
    <xf numFmtId="3" fontId="19" fillId="0" borderId="0" xfId="19" applyNumberFormat="1" applyFont="1" applyAlignment="1">
      <alignment/>
      <protection/>
    </xf>
    <xf numFmtId="3" fontId="20" fillId="0" borderId="0" xfId="19" applyNumberFormat="1" applyFont="1" applyAlignment="1">
      <alignment/>
      <protection/>
    </xf>
    <xf numFmtId="0" fontId="6" fillId="0" borderId="0" xfId="19" applyFont="1" applyBorder="1" applyAlignment="1">
      <alignment horizontal="right"/>
      <protection/>
    </xf>
    <xf numFmtId="0" fontId="5" fillId="2" borderId="0" xfId="19" applyFont="1" applyFill="1" applyBorder="1">
      <alignment/>
      <protection/>
    </xf>
    <xf numFmtId="3" fontId="27" fillId="0" borderId="1" xfId="19" applyNumberFormat="1" applyFont="1" applyBorder="1">
      <alignment/>
      <protection/>
    </xf>
    <xf numFmtId="38" fontId="28" fillId="0" borderId="0" xfId="23" applyNumberFormat="1" applyFont="1" applyBorder="1" applyAlignment="1">
      <alignment horizontal="center"/>
    </xf>
    <xf numFmtId="38" fontId="2" fillId="0" borderId="0" xfId="23" applyNumberFormat="1" applyFont="1" applyBorder="1" applyAlignment="1">
      <alignment/>
    </xf>
    <xf numFmtId="38" fontId="29" fillId="0" borderId="0" xfId="23" applyNumberFormat="1" applyFont="1" applyBorder="1" applyAlignment="1">
      <alignment/>
    </xf>
    <xf numFmtId="0" fontId="14" fillId="0" borderId="0" xfId="19" applyFont="1">
      <alignment/>
      <protection/>
    </xf>
    <xf numFmtId="0" fontId="21" fillId="0" borderId="0" xfId="19" applyFont="1">
      <alignment/>
      <protection/>
    </xf>
    <xf numFmtId="3" fontId="5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0" fontId="5" fillId="0" borderId="0" xfId="19" applyFont="1">
      <alignment/>
      <protection/>
    </xf>
    <xf numFmtId="2" fontId="5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5" fillId="2" borderId="2" xfId="19" applyFont="1" applyFill="1" applyBorder="1">
      <alignment/>
      <protection/>
    </xf>
    <xf numFmtId="0" fontId="5" fillId="2" borderId="3" xfId="19" applyFont="1" applyFill="1" applyBorder="1">
      <alignment/>
      <protection/>
    </xf>
    <xf numFmtId="0" fontId="24" fillId="2" borderId="4" xfId="19" applyFont="1" applyFill="1" applyBorder="1">
      <alignment/>
      <protection/>
    </xf>
    <xf numFmtId="0" fontId="24" fillId="0" borderId="4" xfId="19" applyFont="1" applyBorder="1">
      <alignment/>
      <protection/>
    </xf>
    <xf numFmtId="3" fontId="27" fillId="0" borderId="5" xfId="19" applyNumberFormat="1" applyFont="1" applyBorder="1">
      <alignment/>
      <protection/>
    </xf>
    <xf numFmtId="0" fontId="24" fillId="0" borderId="6" xfId="19" applyFont="1" applyBorder="1">
      <alignment/>
      <protection/>
    </xf>
    <xf numFmtId="2" fontId="8" fillId="0" borderId="0" xfId="19" applyNumberFormat="1" applyFont="1">
      <alignment/>
      <protection/>
    </xf>
    <xf numFmtId="0" fontId="22" fillId="3" borderId="7" xfId="19" applyFont="1" applyFill="1" applyBorder="1" applyAlignment="1">
      <alignment horizontal="center"/>
      <protection/>
    </xf>
    <xf numFmtId="0" fontId="6" fillId="3" borderId="8" xfId="19" applyFont="1" applyFill="1" applyBorder="1" applyAlignment="1">
      <alignment horizontal="center" vertical="center"/>
      <protection/>
    </xf>
    <xf numFmtId="0" fontId="23" fillId="3" borderId="9" xfId="19" applyFont="1" applyFill="1" applyBorder="1" applyAlignment="1">
      <alignment horizontal="center"/>
      <protection/>
    </xf>
    <xf numFmtId="0" fontId="1" fillId="3" borderId="10" xfId="19" applyFont="1" applyFill="1" applyBorder="1" applyAlignment="1">
      <alignment horizontal="center" vertical="center"/>
      <protection/>
    </xf>
    <xf numFmtId="0" fontId="6" fillId="3" borderId="11" xfId="19" applyFont="1" applyFill="1" applyBorder="1" applyAlignment="1">
      <alignment horizontal="center" vertical="center"/>
      <protection/>
    </xf>
    <xf numFmtId="0" fontId="24" fillId="3" borderId="4" xfId="19" applyFont="1" applyFill="1" applyBorder="1">
      <alignment/>
      <protection/>
    </xf>
    <xf numFmtId="0" fontId="25" fillId="3" borderId="1" xfId="19" applyFont="1" applyFill="1" applyBorder="1" applyAlignment="1">
      <alignment/>
      <protection/>
    </xf>
    <xf numFmtId="3" fontId="26" fillId="3" borderId="1" xfId="19" applyNumberFormat="1" applyFont="1" applyFill="1" applyBorder="1">
      <alignment/>
      <protection/>
    </xf>
    <xf numFmtId="3" fontId="26" fillId="3" borderId="5" xfId="19" applyNumberFormat="1" applyFont="1" applyFill="1" applyBorder="1">
      <alignment/>
      <protection/>
    </xf>
    <xf numFmtId="3" fontId="25" fillId="3" borderId="1" xfId="19" applyNumberFormat="1" applyFont="1" applyFill="1" applyBorder="1">
      <alignment/>
      <protection/>
    </xf>
    <xf numFmtId="3" fontId="26" fillId="3" borderId="12" xfId="19" applyNumberFormat="1" applyFont="1" applyFill="1" applyBorder="1" applyAlignment="1">
      <alignment vertical="center"/>
      <protection/>
    </xf>
    <xf numFmtId="3" fontId="26" fillId="3" borderId="13" xfId="19" applyNumberFormat="1" applyFont="1" applyFill="1" applyBorder="1" applyAlignment="1">
      <alignment vertical="center"/>
      <protection/>
    </xf>
    <xf numFmtId="0" fontId="30" fillId="3" borderId="14" xfId="19" applyFont="1" applyFill="1" applyBorder="1">
      <alignment/>
      <protection/>
    </xf>
    <xf numFmtId="3" fontId="26" fillId="3" borderId="15" xfId="19" applyNumberFormat="1" applyFont="1" applyFill="1" applyBorder="1" applyAlignment="1">
      <alignment vertical="center"/>
      <protection/>
    </xf>
    <xf numFmtId="3" fontId="26" fillId="3" borderId="16" xfId="19" applyNumberFormat="1" applyFont="1" applyFill="1" applyBorder="1" applyAlignment="1">
      <alignment vertical="center"/>
      <protection/>
    </xf>
    <xf numFmtId="3" fontId="6" fillId="0" borderId="1" xfId="19" applyNumberFormat="1" applyFont="1" applyBorder="1">
      <alignment/>
      <protection/>
    </xf>
    <xf numFmtId="3" fontId="6" fillId="2" borderId="1" xfId="19" applyNumberFormat="1" applyFont="1" applyFill="1" applyBorder="1">
      <alignment/>
      <protection/>
    </xf>
    <xf numFmtId="3" fontId="6" fillId="0" borderId="17" xfId="19" applyNumberFormat="1" applyFont="1" applyBorder="1">
      <alignment/>
      <protection/>
    </xf>
    <xf numFmtId="0" fontId="32" fillId="3" borderId="18" xfId="19" applyFont="1" applyFill="1" applyBorder="1" applyAlignment="1">
      <alignment horizontal="center"/>
      <protection/>
    </xf>
    <xf numFmtId="0" fontId="32" fillId="0" borderId="0" xfId="19" applyFont="1" applyAlignment="1">
      <alignment/>
      <protection/>
    </xf>
    <xf numFmtId="0" fontId="22" fillId="3" borderId="2" xfId="19" applyFont="1" applyFill="1" applyBorder="1" applyAlignment="1">
      <alignment horizontal="center"/>
      <protection/>
    </xf>
    <xf numFmtId="0" fontId="6" fillId="3" borderId="19" xfId="19" applyFont="1" applyFill="1" applyBorder="1" applyAlignment="1">
      <alignment horizontal="center" vertical="center"/>
      <protection/>
    </xf>
    <xf numFmtId="0" fontId="6" fillId="3" borderId="20" xfId="19" applyFont="1" applyFill="1" applyBorder="1" applyAlignment="1">
      <alignment horizontal="center" vertical="center"/>
      <protection/>
    </xf>
    <xf numFmtId="43" fontId="8" fillId="0" borderId="0" xfId="21" applyFont="1" applyAlignment="1">
      <alignment/>
    </xf>
    <xf numFmtId="0" fontId="11" fillId="0" borderId="0" xfId="19" applyFont="1" applyAlignment="1">
      <alignment horizontal="center"/>
      <protection/>
    </xf>
    <xf numFmtId="3" fontId="32" fillId="3" borderId="21" xfId="19" applyNumberFormat="1" applyFont="1" applyFill="1" applyBorder="1" applyAlignment="1">
      <alignment horizontal="left" vertical="center"/>
      <protection/>
    </xf>
    <xf numFmtId="3" fontId="32" fillId="3" borderId="22" xfId="19" applyNumberFormat="1" applyFont="1" applyFill="1" applyBorder="1" applyAlignment="1">
      <alignment horizontal="left" vertical="center"/>
      <protection/>
    </xf>
    <xf numFmtId="0" fontId="6" fillId="3" borderId="23" xfId="19" applyFont="1" applyFill="1" applyBorder="1" applyAlignment="1">
      <alignment horizontal="center" vertical="center"/>
      <protection/>
    </xf>
    <xf numFmtId="0" fontId="6" fillId="3" borderId="24" xfId="19" applyFont="1" applyFill="1" applyBorder="1" applyAlignment="1">
      <alignment horizontal="center" vertical="center"/>
      <protection/>
    </xf>
    <xf numFmtId="0" fontId="6" fillId="3" borderId="25" xfId="19" applyFont="1" applyFill="1" applyBorder="1" applyAlignment="1">
      <alignment horizontal="center" vertical="center"/>
      <protection/>
    </xf>
    <xf numFmtId="0" fontId="6" fillId="3" borderId="26" xfId="19" applyFont="1" applyFill="1" applyBorder="1" applyAlignment="1">
      <alignment horizontal="center" vertical="center"/>
      <protection/>
    </xf>
    <xf numFmtId="0" fontId="6" fillId="3" borderId="27" xfId="19" applyFont="1" applyFill="1" applyBorder="1" applyAlignment="1">
      <alignment horizontal="center" vertical="center"/>
      <protection/>
    </xf>
    <xf numFmtId="0" fontId="6" fillId="3" borderId="28" xfId="19" applyFont="1" applyFill="1" applyBorder="1" applyAlignment="1">
      <alignment horizontal="center" vertical="center"/>
      <protection/>
    </xf>
    <xf numFmtId="0" fontId="6" fillId="3" borderId="29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NIZETH\RP\RP%20OUTUBRO%2002\EMENDAS%20RP%202001%20FNS%20BASE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a%20Lucia%20-%20CAA\2001\Q-Finais2001\EMENDAS%202001%20FNS%2009%20JAN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  <sheetName val="RESUMO2"/>
    </sheetNames>
    <sheetDataSet>
      <sheetData sheetId="1">
        <row r="13">
          <cell r="J13" t="str">
            <v> Dotação Autorizada</v>
          </cell>
          <cell r="K13" t="str">
            <v>Dot. Mov. Líquida </v>
          </cell>
          <cell r="L13" t="str">
            <v>  Crédito Disponível</v>
          </cell>
          <cell r="M13" t="str">
            <v>   Empenhos      Emitidos</v>
          </cell>
          <cell r="N13" t="str">
            <v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> </v>
          </cell>
          <cell r="N14" t="str">
            <v> </v>
          </cell>
        </row>
        <row r="15">
          <cell r="J15">
            <v>88000</v>
          </cell>
          <cell r="K15" t="str">
            <v> </v>
          </cell>
          <cell r="L15">
            <v>88000</v>
          </cell>
          <cell r="M15" t="str">
            <v> </v>
          </cell>
          <cell r="N15" t="str">
            <v> </v>
          </cell>
        </row>
        <row r="16">
          <cell r="J16">
            <v>28000</v>
          </cell>
          <cell r="K16" t="str">
            <v> </v>
          </cell>
          <cell r="L16">
            <v>28000</v>
          </cell>
          <cell r="M16" t="str">
            <v> </v>
          </cell>
          <cell r="N16" t="str">
            <v> </v>
          </cell>
        </row>
        <row r="17">
          <cell r="J17">
            <v>160000</v>
          </cell>
          <cell r="K17" t="str">
            <v> </v>
          </cell>
          <cell r="L17" t="str">
            <v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> </v>
          </cell>
          <cell r="L18" t="str">
            <v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> </v>
          </cell>
          <cell r="L19" t="str">
            <v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> </v>
          </cell>
          <cell r="L20" t="str">
            <v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> </v>
          </cell>
          <cell r="L21" t="str">
            <v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> </v>
          </cell>
          <cell r="L22">
            <v>96000</v>
          </cell>
          <cell r="M22" t="str">
            <v> </v>
          </cell>
          <cell r="N22" t="str">
            <v> </v>
          </cell>
        </row>
        <row r="23">
          <cell r="J23">
            <v>144000</v>
          </cell>
          <cell r="K23" t="str">
            <v> </v>
          </cell>
          <cell r="L23" t="str">
            <v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> </v>
          </cell>
          <cell r="L24" t="str">
            <v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> </v>
          </cell>
          <cell r="L25">
            <v>80000</v>
          </cell>
          <cell r="M25" t="str">
            <v> </v>
          </cell>
          <cell r="N25" t="str">
            <v> </v>
          </cell>
        </row>
        <row r="26">
          <cell r="J26">
            <v>120000</v>
          </cell>
          <cell r="K26" t="str">
            <v> </v>
          </cell>
          <cell r="L26">
            <v>120000</v>
          </cell>
          <cell r="M26" t="str">
            <v> </v>
          </cell>
          <cell r="N26" t="str">
            <v> </v>
          </cell>
        </row>
        <row r="27">
          <cell r="J27">
            <v>136000</v>
          </cell>
          <cell r="K27" t="str">
            <v> </v>
          </cell>
          <cell r="L27" t="str">
            <v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> </v>
          </cell>
          <cell r="L28" t="str">
            <v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> </v>
          </cell>
          <cell r="L29">
            <v>80000</v>
          </cell>
          <cell r="M29" t="str">
            <v> </v>
          </cell>
          <cell r="N29" t="str">
            <v> </v>
          </cell>
        </row>
        <row r="30">
          <cell r="J30">
            <v>80000</v>
          </cell>
          <cell r="K30" t="str">
            <v> </v>
          </cell>
          <cell r="L30">
            <v>80000</v>
          </cell>
          <cell r="M30" t="str">
            <v> </v>
          </cell>
          <cell r="N30" t="str">
            <v> </v>
          </cell>
        </row>
        <row r="31">
          <cell r="J31">
            <v>120000</v>
          </cell>
          <cell r="K31" t="str">
            <v> </v>
          </cell>
          <cell r="L31" t="str">
            <v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> </v>
          </cell>
          <cell r="L32">
            <v>96000</v>
          </cell>
          <cell r="M32" t="str">
            <v> </v>
          </cell>
          <cell r="N32" t="str">
            <v> </v>
          </cell>
        </row>
        <row r="33">
          <cell r="J33">
            <v>64000</v>
          </cell>
          <cell r="K33" t="str">
            <v> </v>
          </cell>
          <cell r="L33">
            <v>64000</v>
          </cell>
          <cell r="M33" t="str">
            <v> </v>
          </cell>
          <cell r="N33" t="str">
            <v> </v>
          </cell>
        </row>
        <row r="34">
          <cell r="J34">
            <v>120000</v>
          </cell>
          <cell r="K34" t="str">
            <v> </v>
          </cell>
          <cell r="L34" t="str">
            <v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> </v>
          </cell>
          <cell r="L35">
            <v>80000</v>
          </cell>
          <cell r="M35" t="str">
            <v> </v>
          </cell>
          <cell r="N35" t="str">
            <v> </v>
          </cell>
        </row>
        <row r="36">
          <cell r="J36">
            <v>80000</v>
          </cell>
          <cell r="K36">
            <v>80000</v>
          </cell>
          <cell r="L36" t="str">
            <v> </v>
          </cell>
          <cell r="M36" t="str">
            <v> </v>
          </cell>
          <cell r="N36" t="str">
            <v> </v>
          </cell>
        </row>
        <row r="37">
          <cell r="J37">
            <v>68000</v>
          </cell>
          <cell r="K37" t="str">
            <v> </v>
          </cell>
          <cell r="L37" t="str">
            <v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> </v>
          </cell>
          <cell r="L38">
            <v>80000</v>
          </cell>
          <cell r="M38" t="str">
            <v> </v>
          </cell>
          <cell r="N38" t="str">
            <v> </v>
          </cell>
        </row>
        <row r="39">
          <cell r="J39">
            <v>88000</v>
          </cell>
          <cell r="K39" t="str">
            <v> </v>
          </cell>
          <cell r="L39" t="str">
            <v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> </v>
          </cell>
          <cell r="L41" t="str">
            <v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> </v>
          </cell>
          <cell r="L42" t="str">
            <v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> </v>
          </cell>
          <cell r="L43" t="str">
            <v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> </v>
          </cell>
          <cell r="L44" t="str">
            <v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> </v>
          </cell>
          <cell r="L45">
            <v>160000</v>
          </cell>
          <cell r="M45" t="str">
            <v> </v>
          </cell>
          <cell r="N45" t="str">
            <v> </v>
          </cell>
        </row>
        <row r="46">
          <cell r="J46">
            <v>40000</v>
          </cell>
          <cell r="K46" t="str">
            <v> </v>
          </cell>
          <cell r="L46" t="str">
            <v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> </v>
          </cell>
          <cell r="L47" t="str">
            <v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> </v>
          </cell>
          <cell r="L50" t="str">
            <v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> </v>
          </cell>
          <cell r="L51" t="str">
            <v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> </v>
          </cell>
          <cell r="L52">
            <v>80000</v>
          </cell>
          <cell r="M52" t="str">
            <v> </v>
          </cell>
          <cell r="N52" t="str">
            <v> </v>
          </cell>
        </row>
        <row r="53">
          <cell r="J53">
            <v>64000</v>
          </cell>
          <cell r="K53" t="str">
            <v> </v>
          </cell>
          <cell r="L53" t="str">
            <v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> </v>
          </cell>
          <cell r="L54" t="str">
            <v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> </v>
          </cell>
          <cell r="L55" t="str">
            <v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> </v>
          </cell>
          <cell r="L57" t="str">
            <v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> </v>
          </cell>
          <cell r="L58" t="str">
            <v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> </v>
          </cell>
          <cell r="L60" t="str">
            <v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> </v>
          </cell>
          <cell r="L61" t="str">
            <v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> </v>
          </cell>
          <cell r="L62">
            <v>200000</v>
          </cell>
          <cell r="M62" t="str">
            <v> </v>
          </cell>
          <cell r="N62" t="str">
            <v> </v>
          </cell>
        </row>
        <row r="63">
          <cell r="J63">
            <v>64000</v>
          </cell>
          <cell r="K63" t="str">
            <v> </v>
          </cell>
          <cell r="L63" t="str">
            <v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> </v>
          </cell>
          <cell r="L65" t="str">
            <v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> </v>
          </cell>
          <cell r="L66" t="str">
            <v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> </v>
          </cell>
          <cell r="L67" t="str">
            <v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> </v>
          </cell>
          <cell r="L68" t="str">
            <v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> </v>
          </cell>
          <cell r="L69">
            <v>200000</v>
          </cell>
          <cell r="M69" t="str">
            <v> </v>
          </cell>
          <cell r="N69" t="str">
            <v> </v>
          </cell>
        </row>
        <row r="70">
          <cell r="J70">
            <v>240000</v>
          </cell>
          <cell r="K70" t="str">
            <v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> </v>
          </cell>
          <cell r="L71" t="str">
            <v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> </v>
          </cell>
          <cell r="L72" t="str">
            <v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> </v>
          </cell>
          <cell r="L73" t="str">
            <v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> </v>
          </cell>
          <cell r="L74" t="str">
            <v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> </v>
          </cell>
          <cell r="L75">
            <v>80000</v>
          </cell>
          <cell r="M75" t="str">
            <v> </v>
          </cell>
          <cell r="N75" t="str">
            <v> </v>
          </cell>
        </row>
        <row r="76">
          <cell r="J76">
            <v>240000</v>
          </cell>
          <cell r="K76" t="str">
            <v> </v>
          </cell>
          <cell r="L76" t="str">
            <v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> </v>
          </cell>
          <cell r="L77" t="str">
            <v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> </v>
          </cell>
          <cell r="L78" t="str">
            <v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> </v>
          </cell>
          <cell r="L79">
            <v>20056.31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> </v>
          </cell>
          <cell r="L80" t="str">
            <v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> </v>
          </cell>
          <cell r="L81" t="str">
            <v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> </v>
          </cell>
          <cell r="L82" t="str">
            <v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> </v>
          </cell>
          <cell r="L83" t="str">
            <v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> </v>
          </cell>
          <cell r="L84">
            <v>216000</v>
          </cell>
          <cell r="M84" t="str">
            <v> </v>
          </cell>
          <cell r="N84" t="str">
            <v> </v>
          </cell>
        </row>
        <row r="85">
          <cell r="J85">
            <v>60000</v>
          </cell>
          <cell r="K85" t="str">
            <v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> </v>
          </cell>
          <cell r="L86">
            <v>112000</v>
          </cell>
          <cell r="M86" t="str">
            <v> </v>
          </cell>
          <cell r="N86" t="str">
            <v> </v>
          </cell>
        </row>
        <row r="87">
          <cell r="J87">
            <v>160000</v>
          </cell>
          <cell r="K87" t="str">
            <v> </v>
          </cell>
          <cell r="L87" t="str">
            <v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> </v>
          </cell>
          <cell r="L88" t="str">
            <v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> </v>
          </cell>
          <cell r="L89">
            <v>80000</v>
          </cell>
          <cell r="M89" t="str">
            <v> </v>
          </cell>
          <cell r="N89" t="str">
            <v> </v>
          </cell>
        </row>
        <row r="90">
          <cell r="J90">
            <v>80000</v>
          </cell>
          <cell r="K90" t="str">
            <v> </v>
          </cell>
          <cell r="L90" t="str">
            <v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> </v>
          </cell>
          <cell r="L91">
            <v>2800000</v>
          </cell>
          <cell r="M91" t="str">
            <v> </v>
          </cell>
          <cell r="N91" t="str">
            <v> </v>
          </cell>
        </row>
        <row r="92">
          <cell r="J92">
            <v>32000</v>
          </cell>
          <cell r="K92" t="str">
            <v> </v>
          </cell>
          <cell r="L92" t="str">
            <v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> </v>
          </cell>
          <cell r="L93" t="str">
            <v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> </v>
          </cell>
          <cell r="L94" t="str">
            <v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> </v>
          </cell>
          <cell r="L95">
            <v>80000</v>
          </cell>
          <cell r="M95" t="str">
            <v> </v>
          </cell>
          <cell r="N95" t="str">
            <v> </v>
          </cell>
        </row>
        <row r="96">
          <cell r="J96">
            <v>56000</v>
          </cell>
          <cell r="K96" t="str">
            <v> </v>
          </cell>
          <cell r="L96" t="str">
            <v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> </v>
          </cell>
          <cell r="L97" t="str">
            <v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> </v>
          </cell>
          <cell r="L99" t="str">
            <v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> </v>
          </cell>
          <cell r="L100">
            <v>80000</v>
          </cell>
          <cell r="M100" t="str">
            <v> </v>
          </cell>
          <cell r="N100" t="str">
            <v> </v>
          </cell>
        </row>
        <row r="101">
          <cell r="J101">
            <v>80000</v>
          </cell>
          <cell r="K101" t="str">
            <v> </v>
          </cell>
          <cell r="L101">
            <v>80000</v>
          </cell>
          <cell r="M101" t="str">
            <v> </v>
          </cell>
          <cell r="N101" t="str">
            <v> </v>
          </cell>
        </row>
        <row r="102">
          <cell r="J102">
            <v>88000</v>
          </cell>
          <cell r="K102" t="str">
            <v> </v>
          </cell>
          <cell r="L102" t="str">
            <v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> </v>
          </cell>
          <cell r="L103">
            <v>80000</v>
          </cell>
          <cell r="M103" t="str">
            <v> </v>
          </cell>
          <cell r="N103" t="str">
            <v> </v>
          </cell>
        </row>
        <row r="104">
          <cell r="J104">
            <v>160000</v>
          </cell>
          <cell r="K104" t="str">
            <v> </v>
          </cell>
          <cell r="L104">
            <v>160000</v>
          </cell>
          <cell r="M104" t="str">
            <v> </v>
          </cell>
          <cell r="N104" t="str">
            <v> </v>
          </cell>
        </row>
        <row r="105">
          <cell r="J105">
            <v>80000</v>
          </cell>
          <cell r="K105" t="str">
            <v> </v>
          </cell>
          <cell r="L105" t="str">
            <v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> </v>
          </cell>
          <cell r="L106">
            <v>80000</v>
          </cell>
          <cell r="M106" t="str">
            <v> </v>
          </cell>
          <cell r="N106" t="str">
            <v> </v>
          </cell>
        </row>
        <row r="107">
          <cell r="J107">
            <v>80000</v>
          </cell>
          <cell r="K107" t="str">
            <v> </v>
          </cell>
          <cell r="L107" t="str">
            <v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> </v>
          </cell>
          <cell r="L108" t="str">
            <v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> </v>
          </cell>
          <cell r="L109" t="str">
            <v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> </v>
          </cell>
          <cell r="L110" t="str">
            <v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> </v>
          </cell>
          <cell r="L111" t="str">
            <v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> </v>
          </cell>
          <cell r="L112">
            <v>200000</v>
          </cell>
          <cell r="M112" t="str">
            <v> </v>
          </cell>
          <cell r="N112" t="str">
            <v> </v>
          </cell>
        </row>
        <row r="113">
          <cell r="J113">
            <v>80000</v>
          </cell>
          <cell r="K113" t="str">
            <v> </v>
          </cell>
          <cell r="L113">
            <v>80000</v>
          </cell>
          <cell r="M113" t="str">
            <v> </v>
          </cell>
          <cell r="N113" t="str">
            <v> </v>
          </cell>
        </row>
        <row r="114">
          <cell r="J114">
            <v>80000</v>
          </cell>
          <cell r="K114" t="str">
            <v> </v>
          </cell>
          <cell r="L114" t="str">
            <v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> </v>
          </cell>
          <cell r="L115">
            <v>80000</v>
          </cell>
          <cell r="M115" t="str">
            <v> </v>
          </cell>
          <cell r="N115" t="str">
            <v> </v>
          </cell>
        </row>
        <row r="116">
          <cell r="J116">
            <v>80000</v>
          </cell>
          <cell r="K116" t="str">
            <v> </v>
          </cell>
          <cell r="L116">
            <v>80000</v>
          </cell>
          <cell r="M116" t="str">
            <v> </v>
          </cell>
          <cell r="N116" t="str">
            <v> </v>
          </cell>
        </row>
        <row r="117">
          <cell r="J117">
            <v>644000</v>
          </cell>
          <cell r="K117" t="str">
            <v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> </v>
          </cell>
          <cell r="L118">
            <v>80000</v>
          </cell>
          <cell r="M118" t="str">
            <v> </v>
          </cell>
          <cell r="N118" t="str">
            <v> </v>
          </cell>
        </row>
        <row r="119">
          <cell r="J119">
            <v>160000</v>
          </cell>
          <cell r="K119" t="str">
            <v> </v>
          </cell>
          <cell r="L119">
            <v>160000</v>
          </cell>
          <cell r="M119" t="str">
            <v> </v>
          </cell>
          <cell r="N119" t="str">
            <v> </v>
          </cell>
        </row>
        <row r="120">
          <cell r="J120">
            <v>120000</v>
          </cell>
          <cell r="K120" t="str">
            <v> </v>
          </cell>
          <cell r="L120" t="str">
            <v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> </v>
          </cell>
          <cell r="L121">
            <v>60000</v>
          </cell>
          <cell r="M121" t="str">
            <v> </v>
          </cell>
          <cell r="N121" t="str">
            <v> </v>
          </cell>
        </row>
        <row r="122">
          <cell r="J122">
            <v>96000</v>
          </cell>
          <cell r="K122" t="str">
            <v> </v>
          </cell>
          <cell r="L122" t="str">
            <v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> </v>
          </cell>
          <cell r="L123">
            <v>200000</v>
          </cell>
          <cell r="M123" t="str">
            <v> </v>
          </cell>
          <cell r="N123" t="str">
            <v> </v>
          </cell>
        </row>
        <row r="124">
          <cell r="J124">
            <v>80000</v>
          </cell>
          <cell r="K124" t="str">
            <v> </v>
          </cell>
          <cell r="L124" t="str">
            <v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> </v>
          </cell>
          <cell r="L125">
            <v>3189.24</v>
          </cell>
          <cell r="M125">
            <v>76810.76</v>
          </cell>
          <cell r="N125">
            <v>76810.76</v>
          </cell>
        </row>
        <row r="126">
          <cell r="J126">
            <v>160000</v>
          </cell>
          <cell r="K126" t="str">
            <v> </v>
          </cell>
          <cell r="L126" t="str">
            <v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> </v>
          </cell>
          <cell r="L127">
            <v>64000</v>
          </cell>
          <cell r="M127" t="str">
            <v> </v>
          </cell>
          <cell r="N127" t="str">
            <v> </v>
          </cell>
        </row>
        <row r="128">
          <cell r="J128">
            <v>80000</v>
          </cell>
          <cell r="K128" t="str">
            <v> </v>
          </cell>
          <cell r="L128" t="str">
            <v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> </v>
          </cell>
          <cell r="L129" t="str">
            <v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> </v>
          </cell>
          <cell r="L130">
            <v>40000</v>
          </cell>
          <cell r="M130" t="str">
            <v> </v>
          </cell>
          <cell r="N130" t="str">
            <v> </v>
          </cell>
        </row>
        <row r="131">
          <cell r="J131">
            <v>64000</v>
          </cell>
          <cell r="K131" t="str">
            <v> </v>
          </cell>
          <cell r="L131" t="str">
            <v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> </v>
          </cell>
          <cell r="L132">
            <v>40000</v>
          </cell>
          <cell r="M132" t="str">
            <v> </v>
          </cell>
          <cell r="N132" t="str">
            <v> </v>
          </cell>
        </row>
        <row r="133">
          <cell r="J133">
            <v>40000</v>
          </cell>
          <cell r="K133" t="str">
            <v> </v>
          </cell>
          <cell r="L133">
            <v>40000</v>
          </cell>
          <cell r="M133" t="str">
            <v> </v>
          </cell>
          <cell r="N133" t="str">
            <v> </v>
          </cell>
        </row>
        <row r="134">
          <cell r="J134">
            <v>80000</v>
          </cell>
          <cell r="K134" t="str">
            <v> </v>
          </cell>
          <cell r="L134">
            <v>80000</v>
          </cell>
          <cell r="M134" t="str">
            <v> </v>
          </cell>
          <cell r="N134" t="str">
            <v> </v>
          </cell>
        </row>
        <row r="135">
          <cell r="J135">
            <v>40000</v>
          </cell>
          <cell r="K135" t="str">
            <v> </v>
          </cell>
          <cell r="L135">
            <v>40000</v>
          </cell>
          <cell r="M135" t="str">
            <v> </v>
          </cell>
          <cell r="N135" t="str">
            <v> </v>
          </cell>
        </row>
        <row r="136">
          <cell r="J136">
            <v>64000</v>
          </cell>
          <cell r="K136" t="str">
            <v> </v>
          </cell>
          <cell r="L136" t="str">
            <v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> </v>
          </cell>
          <cell r="L137" t="str">
            <v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> </v>
          </cell>
          <cell r="L138" t="str">
            <v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> </v>
          </cell>
          <cell r="L139">
            <v>40000</v>
          </cell>
          <cell r="M139" t="str">
            <v> </v>
          </cell>
          <cell r="N139" t="str">
            <v> </v>
          </cell>
        </row>
        <row r="140">
          <cell r="J140">
            <v>40000</v>
          </cell>
          <cell r="K140" t="str">
            <v> </v>
          </cell>
          <cell r="L140" t="str">
            <v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> </v>
          </cell>
          <cell r="L141" t="str">
            <v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> </v>
          </cell>
          <cell r="L142" t="str">
            <v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> </v>
          </cell>
          <cell r="L143" t="str">
            <v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> </v>
          </cell>
          <cell r="L144" t="str">
            <v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> </v>
          </cell>
          <cell r="L145" t="str">
            <v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> </v>
          </cell>
          <cell r="L146">
            <v>40000</v>
          </cell>
          <cell r="M146" t="str">
            <v> </v>
          </cell>
          <cell r="N146" t="str">
            <v> </v>
          </cell>
        </row>
        <row r="147">
          <cell r="J147">
            <v>104000</v>
          </cell>
          <cell r="K147" t="str">
            <v> </v>
          </cell>
          <cell r="L147">
            <v>104000</v>
          </cell>
          <cell r="M147" t="str">
            <v> </v>
          </cell>
          <cell r="N147" t="str">
            <v> </v>
          </cell>
        </row>
        <row r="148">
          <cell r="J148">
            <v>40000</v>
          </cell>
          <cell r="K148" t="str">
            <v> </v>
          </cell>
          <cell r="L148" t="str">
            <v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> </v>
          </cell>
          <cell r="L149">
            <v>112000</v>
          </cell>
          <cell r="M149" t="str">
            <v> </v>
          </cell>
          <cell r="N149" t="str">
            <v> </v>
          </cell>
        </row>
        <row r="150">
          <cell r="J150">
            <v>80000</v>
          </cell>
          <cell r="K150" t="str">
            <v> </v>
          </cell>
          <cell r="L150" t="str">
            <v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> </v>
          </cell>
          <cell r="L151" t="str">
            <v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> </v>
          </cell>
          <cell r="L152" t="str">
            <v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> </v>
          </cell>
          <cell r="L153">
            <v>80000</v>
          </cell>
          <cell r="M153" t="str">
            <v> </v>
          </cell>
          <cell r="N153" t="str">
            <v> </v>
          </cell>
        </row>
        <row r="154">
          <cell r="J154">
            <v>320000</v>
          </cell>
          <cell r="K154" t="str">
            <v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> </v>
          </cell>
          <cell r="L155">
            <v>80000</v>
          </cell>
          <cell r="M155" t="str">
            <v> </v>
          </cell>
          <cell r="N155" t="str">
            <v> </v>
          </cell>
        </row>
        <row r="156">
          <cell r="J156">
            <v>200000</v>
          </cell>
          <cell r="K156" t="str">
            <v> </v>
          </cell>
          <cell r="L156">
            <v>200000</v>
          </cell>
          <cell r="M156" t="str">
            <v> </v>
          </cell>
          <cell r="N156" t="str">
            <v> </v>
          </cell>
        </row>
        <row r="157">
          <cell r="J157">
            <v>240000</v>
          </cell>
          <cell r="K157" t="str">
            <v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> </v>
          </cell>
          <cell r="L158" t="str">
            <v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> </v>
          </cell>
          <cell r="L159">
            <v>80000</v>
          </cell>
          <cell r="M159" t="str">
            <v> </v>
          </cell>
          <cell r="N159" t="str">
            <v> </v>
          </cell>
        </row>
        <row r="160">
          <cell r="J160">
            <v>72000</v>
          </cell>
          <cell r="K160" t="str">
            <v> </v>
          </cell>
          <cell r="L160" t="str">
            <v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> </v>
          </cell>
          <cell r="L161" t="str">
            <v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> </v>
          </cell>
          <cell r="L162" t="str">
            <v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> </v>
          </cell>
          <cell r="L163">
            <v>40000</v>
          </cell>
          <cell r="M163" t="str">
            <v> </v>
          </cell>
          <cell r="N163" t="str">
            <v> </v>
          </cell>
        </row>
        <row r="164">
          <cell r="J164">
            <v>40000</v>
          </cell>
          <cell r="K164" t="str">
            <v> </v>
          </cell>
          <cell r="L164">
            <v>40000</v>
          </cell>
          <cell r="M164" t="str">
            <v> </v>
          </cell>
          <cell r="N164" t="str">
            <v> </v>
          </cell>
        </row>
        <row r="165">
          <cell r="J165">
            <v>40000</v>
          </cell>
          <cell r="K165" t="str">
            <v> </v>
          </cell>
          <cell r="L165" t="str">
            <v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> </v>
          </cell>
          <cell r="L166" t="str">
            <v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> </v>
          </cell>
          <cell r="L167">
            <v>88000</v>
          </cell>
          <cell r="M167" t="str">
            <v> </v>
          </cell>
          <cell r="N167" t="str">
            <v> </v>
          </cell>
        </row>
        <row r="168">
          <cell r="J168">
            <v>40000</v>
          </cell>
          <cell r="K168" t="str">
            <v> </v>
          </cell>
          <cell r="L168">
            <v>40000</v>
          </cell>
          <cell r="M168" t="str">
            <v> </v>
          </cell>
          <cell r="N168" t="str">
            <v> </v>
          </cell>
        </row>
        <row r="169">
          <cell r="J169">
            <v>72000</v>
          </cell>
          <cell r="K169" t="str">
            <v> </v>
          </cell>
          <cell r="L169" t="str">
            <v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> </v>
          </cell>
          <cell r="L170">
            <v>40000</v>
          </cell>
          <cell r="M170" t="str">
            <v> </v>
          </cell>
          <cell r="N170" t="str">
            <v> </v>
          </cell>
        </row>
        <row r="171">
          <cell r="J171">
            <v>40000</v>
          </cell>
          <cell r="K171" t="str">
            <v> </v>
          </cell>
          <cell r="L171">
            <v>40000</v>
          </cell>
          <cell r="M171" t="str">
            <v> </v>
          </cell>
          <cell r="N171" t="str">
            <v> </v>
          </cell>
        </row>
        <row r="172">
          <cell r="J172">
            <v>64000</v>
          </cell>
          <cell r="K172" t="str">
            <v> </v>
          </cell>
          <cell r="L172" t="str">
            <v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> </v>
          </cell>
          <cell r="L173" t="str">
            <v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> </v>
          </cell>
          <cell r="L174">
            <v>40000</v>
          </cell>
          <cell r="M174" t="str">
            <v> </v>
          </cell>
          <cell r="N174" t="str">
            <v> </v>
          </cell>
        </row>
        <row r="175">
          <cell r="J175">
            <v>120000</v>
          </cell>
          <cell r="K175" t="str">
            <v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> </v>
          </cell>
          <cell r="L176">
            <v>88000</v>
          </cell>
          <cell r="M176" t="str">
            <v> </v>
          </cell>
          <cell r="N176" t="str">
            <v> </v>
          </cell>
        </row>
        <row r="177">
          <cell r="J177">
            <v>240000</v>
          </cell>
          <cell r="K177" t="str">
            <v> </v>
          </cell>
          <cell r="L177">
            <v>10213.8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> </v>
          </cell>
          <cell r="L178" t="str">
            <v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> </v>
          </cell>
          <cell r="L181" t="str">
            <v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> </v>
          </cell>
          <cell r="L182" t="str">
            <v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> </v>
          </cell>
          <cell r="L183" t="str">
            <v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> </v>
          </cell>
          <cell r="L184">
            <v>120000</v>
          </cell>
          <cell r="M184" t="str">
            <v> </v>
          </cell>
          <cell r="N184" t="str">
            <v> </v>
          </cell>
        </row>
        <row r="185">
          <cell r="J185">
            <v>160000</v>
          </cell>
          <cell r="K185" t="str">
            <v> </v>
          </cell>
          <cell r="L185">
            <v>2105.27</v>
          </cell>
          <cell r="M185">
            <v>157894.73</v>
          </cell>
          <cell r="N185">
            <v>157894.73</v>
          </cell>
        </row>
        <row r="186">
          <cell r="J186">
            <v>120000</v>
          </cell>
          <cell r="K186" t="str">
            <v> </v>
          </cell>
          <cell r="L186" t="str">
            <v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> </v>
          </cell>
          <cell r="L187" t="str">
            <v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> </v>
          </cell>
          <cell r="L189" t="str">
            <v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> </v>
          </cell>
          <cell r="L190">
            <v>80000</v>
          </cell>
          <cell r="M190" t="str">
            <v> </v>
          </cell>
          <cell r="N190" t="str">
            <v> </v>
          </cell>
        </row>
        <row r="191">
          <cell r="J191">
            <v>80000</v>
          </cell>
          <cell r="K191" t="str">
            <v> </v>
          </cell>
          <cell r="L191" t="str">
            <v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> </v>
          </cell>
          <cell r="L192" t="str">
            <v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> </v>
          </cell>
          <cell r="L193" t="str">
            <v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> </v>
          </cell>
          <cell r="L194" t="str">
            <v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> </v>
          </cell>
          <cell r="L195" t="str">
            <v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> </v>
          </cell>
          <cell r="L196">
            <v>800000</v>
          </cell>
          <cell r="M196" t="str">
            <v> </v>
          </cell>
          <cell r="N196" t="str">
            <v> </v>
          </cell>
        </row>
        <row r="197">
          <cell r="J197">
            <v>280000</v>
          </cell>
          <cell r="K197" t="str">
            <v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> </v>
          </cell>
          <cell r="L198" t="str">
            <v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> </v>
          </cell>
          <cell r="L199" t="str">
            <v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> </v>
          </cell>
          <cell r="L200">
            <v>120000</v>
          </cell>
          <cell r="M200" t="str">
            <v> </v>
          </cell>
          <cell r="N200" t="str">
            <v> </v>
          </cell>
        </row>
        <row r="201">
          <cell r="J201">
            <v>200000</v>
          </cell>
          <cell r="K201" t="str">
            <v> </v>
          </cell>
          <cell r="L201">
            <v>65796.8</v>
          </cell>
          <cell r="M201">
            <v>134203.2</v>
          </cell>
          <cell r="N201">
            <v>134203.2</v>
          </cell>
        </row>
        <row r="202">
          <cell r="J202">
            <v>72000</v>
          </cell>
          <cell r="K202" t="str">
            <v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> </v>
          </cell>
          <cell r="L203" t="str">
            <v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> </v>
          </cell>
          <cell r="L205" t="str">
            <v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> </v>
          </cell>
          <cell r="L206" t="str">
            <v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> </v>
          </cell>
          <cell r="L207">
            <v>64000</v>
          </cell>
          <cell r="M207" t="str">
            <v> </v>
          </cell>
          <cell r="N207" t="str">
            <v> </v>
          </cell>
        </row>
        <row r="208">
          <cell r="J208">
            <v>80000</v>
          </cell>
          <cell r="K208" t="str">
            <v> </v>
          </cell>
          <cell r="L208">
            <v>80000</v>
          </cell>
          <cell r="M208" t="str">
            <v> </v>
          </cell>
          <cell r="N208" t="str">
            <v> </v>
          </cell>
        </row>
        <row r="209">
          <cell r="J209">
            <v>56000</v>
          </cell>
          <cell r="K209" t="str">
            <v> </v>
          </cell>
          <cell r="L209">
            <v>56000</v>
          </cell>
          <cell r="M209" t="str">
            <v> </v>
          </cell>
          <cell r="N209" t="str">
            <v> </v>
          </cell>
        </row>
        <row r="210">
          <cell r="J210">
            <v>40000</v>
          </cell>
          <cell r="K210" t="str">
            <v> </v>
          </cell>
          <cell r="L210" t="str">
            <v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> </v>
          </cell>
          <cell r="L211">
            <v>16000</v>
          </cell>
          <cell r="M211" t="str">
            <v> </v>
          </cell>
          <cell r="N211" t="str">
            <v> </v>
          </cell>
        </row>
        <row r="212">
          <cell r="J212">
            <v>80000</v>
          </cell>
          <cell r="K212" t="str">
            <v> </v>
          </cell>
          <cell r="L212" t="str">
            <v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> </v>
          </cell>
          <cell r="L213">
            <v>80000</v>
          </cell>
          <cell r="M213" t="str">
            <v> </v>
          </cell>
          <cell r="N213" t="str">
            <v> </v>
          </cell>
        </row>
        <row r="214">
          <cell r="J214">
            <v>56000</v>
          </cell>
          <cell r="K214" t="str">
            <v> </v>
          </cell>
          <cell r="L214" t="str">
            <v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> </v>
          </cell>
          <cell r="L215" t="str">
            <v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> </v>
          </cell>
          <cell r="L216" t="str">
            <v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> </v>
          </cell>
          <cell r="L217" t="str">
            <v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> </v>
          </cell>
          <cell r="L218" t="str">
            <v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> </v>
          </cell>
          <cell r="L219">
            <v>120000</v>
          </cell>
          <cell r="M219" t="str">
            <v> </v>
          </cell>
          <cell r="N219" t="str">
            <v> </v>
          </cell>
        </row>
        <row r="220">
          <cell r="J220">
            <v>40000</v>
          </cell>
          <cell r="K220" t="str">
            <v> </v>
          </cell>
          <cell r="L220" t="str">
            <v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> </v>
          </cell>
          <cell r="L221">
            <v>72000</v>
          </cell>
          <cell r="M221" t="str">
            <v> </v>
          </cell>
          <cell r="N221" t="str">
            <v> </v>
          </cell>
        </row>
        <row r="222">
          <cell r="J222">
            <v>96000</v>
          </cell>
          <cell r="K222" t="str">
            <v> </v>
          </cell>
          <cell r="L222">
            <v>96000</v>
          </cell>
          <cell r="M222" t="str">
            <v> </v>
          </cell>
          <cell r="N222" t="str">
            <v> </v>
          </cell>
        </row>
        <row r="223">
          <cell r="J223">
            <v>40000</v>
          </cell>
          <cell r="K223" t="str">
            <v> </v>
          </cell>
          <cell r="L223" t="str">
            <v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> </v>
          </cell>
          <cell r="L224" t="str">
            <v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> </v>
          </cell>
          <cell r="L227" t="str">
            <v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> </v>
          </cell>
          <cell r="L228" t="str">
            <v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> </v>
          </cell>
          <cell r="L229">
            <v>160000</v>
          </cell>
          <cell r="M229" t="str">
            <v> </v>
          </cell>
          <cell r="N229" t="str">
            <v> </v>
          </cell>
        </row>
        <row r="230">
          <cell r="J230">
            <v>80000</v>
          </cell>
          <cell r="K230" t="str">
            <v> </v>
          </cell>
          <cell r="L230" t="str">
            <v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> </v>
          </cell>
          <cell r="L231" t="str">
            <v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> </v>
          </cell>
          <cell r="L232">
            <v>80000</v>
          </cell>
          <cell r="M232" t="str">
            <v> </v>
          </cell>
          <cell r="N232" t="str">
            <v> </v>
          </cell>
        </row>
        <row r="233">
          <cell r="J233">
            <v>80000</v>
          </cell>
          <cell r="K233" t="str">
            <v> </v>
          </cell>
          <cell r="L233" t="str">
            <v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> </v>
          </cell>
          <cell r="L234" t="str">
            <v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> </v>
          </cell>
          <cell r="L235">
            <v>72000</v>
          </cell>
          <cell r="M235" t="str">
            <v> </v>
          </cell>
          <cell r="N235" t="str">
            <v> </v>
          </cell>
        </row>
        <row r="236">
          <cell r="J236">
            <v>96000</v>
          </cell>
          <cell r="K236" t="str">
            <v> </v>
          </cell>
          <cell r="L236" t="str">
            <v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> </v>
          </cell>
          <cell r="L237" t="str">
            <v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> </v>
          </cell>
          <cell r="L238" t="str">
            <v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> </v>
          </cell>
          <cell r="L239" t="str">
            <v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> </v>
          </cell>
          <cell r="L240" t="str">
            <v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> </v>
          </cell>
          <cell r="L243" t="str">
            <v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> </v>
          </cell>
          <cell r="L244" t="str">
            <v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> </v>
          </cell>
          <cell r="L245" t="str">
            <v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> </v>
          </cell>
          <cell r="L246" t="str">
            <v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> </v>
          </cell>
          <cell r="L247" t="str">
            <v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> </v>
          </cell>
          <cell r="L248" t="str">
            <v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> </v>
          </cell>
          <cell r="L249">
            <v>240000</v>
          </cell>
          <cell r="M249" t="str">
            <v> </v>
          </cell>
          <cell r="N249" t="str">
            <v> </v>
          </cell>
        </row>
        <row r="250">
          <cell r="J250">
            <v>40000</v>
          </cell>
          <cell r="K250" t="str">
            <v> </v>
          </cell>
          <cell r="L250" t="str">
            <v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> </v>
          </cell>
          <cell r="L251">
            <v>160000</v>
          </cell>
          <cell r="M251" t="str">
            <v> </v>
          </cell>
          <cell r="N251" t="str">
            <v> </v>
          </cell>
        </row>
        <row r="252">
          <cell r="J252">
            <v>464000</v>
          </cell>
          <cell r="K252" t="str">
            <v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> </v>
          </cell>
          <cell r="L253">
            <v>40000</v>
          </cell>
          <cell r="M253" t="str">
            <v> </v>
          </cell>
          <cell r="N253" t="str">
            <v> </v>
          </cell>
        </row>
        <row r="254">
          <cell r="J254">
            <v>80000</v>
          </cell>
          <cell r="K254" t="str">
            <v> </v>
          </cell>
          <cell r="L254">
            <v>80000</v>
          </cell>
          <cell r="M254" t="str">
            <v> </v>
          </cell>
          <cell r="N254" t="str">
            <v> </v>
          </cell>
        </row>
        <row r="255">
          <cell r="J255">
            <v>160000</v>
          </cell>
          <cell r="K255" t="str">
            <v> </v>
          </cell>
          <cell r="L255" t="str">
            <v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> </v>
          </cell>
          <cell r="L256" t="str">
            <v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> </v>
          </cell>
          <cell r="L257" t="str">
            <v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> </v>
          </cell>
          <cell r="L258" t="str">
            <v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> </v>
          </cell>
          <cell r="L259" t="str">
            <v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> </v>
          </cell>
          <cell r="L260">
            <v>120000</v>
          </cell>
          <cell r="M260" t="str">
            <v> </v>
          </cell>
          <cell r="N260" t="str">
            <v> </v>
          </cell>
        </row>
        <row r="261">
          <cell r="J261">
            <v>80000</v>
          </cell>
          <cell r="K261" t="str">
            <v> </v>
          </cell>
          <cell r="L261" t="str">
            <v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> </v>
          </cell>
          <cell r="L262" t="str">
            <v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> </v>
          </cell>
          <cell r="L263" t="str">
            <v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> </v>
          </cell>
          <cell r="L264">
            <v>240000</v>
          </cell>
          <cell r="M264" t="str">
            <v> </v>
          </cell>
          <cell r="N264" t="str">
            <v> </v>
          </cell>
        </row>
        <row r="265">
          <cell r="J265">
            <v>240000</v>
          </cell>
          <cell r="K265" t="str">
            <v> </v>
          </cell>
          <cell r="L265" t="str">
            <v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> </v>
          </cell>
          <cell r="L267">
            <v>56000</v>
          </cell>
          <cell r="M267" t="str">
            <v> </v>
          </cell>
          <cell r="N267" t="str">
            <v> </v>
          </cell>
        </row>
        <row r="268">
          <cell r="J268">
            <v>120000</v>
          </cell>
          <cell r="K268" t="str">
            <v> </v>
          </cell>
          <cell r="L268" t="str">
            <v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> </v>
          </cell>
          <cell r="L269" t="str">
            <v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> </v>
          </cell>
          <cell r="L270">
            <v>160000</v>
          </cell>
          <cell r="M270" t="str">
            <v> </v>
          </cell>
          <cell r="N270" t="str">
            <v> </v>
          </cell>
        </row>
        <row r="271">
          <cell r="J271">
            <v>120000</v>
          </cell>
          <cell r="K271" t="str">
            <v> </v>
          </cell>
          <cell r="L271">
            <v>120000</v>
          </cell>
          <cell r="M271" t="str">
            <v> </v>
          </cell>
          <cell r="N271" t="str">
            <v> </v>
          </cell>
        </row>
        <row r="272">
          <cell r="J272">
            <v>80000</v>
          </cell>
          <cell r="K272" t="str">
            <v> </v>
          </cell>
          <cell r="L272" t="str">
            <v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> </v>
          </cell>
          <cell r="L273">
            <v>64000</v>
          </cell>
          <cell r="M273" t="str">
            <v> </v>
          </cell>
          <cell r="N273" t="str">
            <v> </v>
          </cell>
        </row>
        <row r="274">
          <cell r="J274">
            <v>64000</v>
          </cell>
          <cell r="K274" t="str">
            <v> </v>
          </cell>
          <cell r="L274" t="str">
            <v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> </v>
          </cell>
          <cell r="L275" t="str">
            <v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> </v>
          </cell>
          <cell r="L276" t="str">
            <v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> </v>
          </cell>
          <cell r="L277">
            <v>96000</v>
          </cell>
          <cell r="M277" t="str">
            <v> </v>
          </cell>
          <cell r="N277" t="str">
            <v> </v>
          </cell>
        </row>
        <row r="278">
          <cell r="J278">
            <v>96000</v>
          </cell>
          <cell r="K278" t="str">
            <v> </v>
          </cell>
          <cell r="L278" t="str">
            <v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> </v>
          </cell>
          <cell r="L279" t="str">
            <v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> </v>
          </cell>
          <cell r="L280" t="str">
            <v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> </v>
          </cell>
          <cell r="L281" t="str">
            <v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> </v>
          </cell>
          <cell r="L282" t="str">
            <v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> </v>
          </cell>
          <cell r="L283">
            <v>100000</v>
          </cell>
          <cell r="M283" t="str">
            <v> </v>
          </cell>
          <cell r="N283" t="str">
            <v> </v>
          </cell>
        </row>
        <row r="284">
          <cell r="J284">
            <v>80000</v>
          </cell>
          <cell r="K284" t="str">
            <v> </v>
          </cell>
          <cell r="L284">
            <v>80000</v>
          </cell>
          <cell r="M284" t="str">
            <v> </v>
          </cell>
          <cell r="N284" t="str">
            <v> </v>
          </cell>
        </row>
        <row r="285">
          <cell r="J285">
            <v>80000</v>
          </cell>
          <cell r="K285" t="str">
            <v> </v>
          </cell>
          <cell r="L285" t="str">
            <v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> </v>
          </cell>
          <cell r="L286">
            <v>80000</v>
          </cell>
          <cell r="M286" t="str">
            <v> </v>
          </cell>
          <cell r="N286" t="str">
            <v> </v>
          </cell>
        </row>
        <row r="287">
          <cell r="J287">
            <v>40000</v>
          </cell>
          <cell r="K287" t="str">
            <v> </v>
          </cell>
          <cell r="L287">
            <v>40000</v>
          </cell>
          <cell r="M287" t="str">
            <v> </v>
          </cell>
          <cell r="N287" t="str">
            <v> </v>
          </cell>
        </row>
        <row r="288">
          <cell r="J288">
            <v>80000</v>
          </cell>
          <cell r="K288" t="str">
            <v> </v>
          </cell>
          <cell r="L288" t="str">
            <v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> </v>
          </cell>
          <cell r="L289">
            <v>124000</v>
          </cell>
          <cell r="M289" t="str">
            <v> </v>
          </cell>
          <cell r="N289" t="str">
            <v> </v>
          </cell>
        </row>
        <row r="290">
          <cell r="J290">
            <v>80000</v>
          </cell>
          <cell r="K290" t="str">
            <v> </v>
          </cell>
          <cell r="L290" t="str">
            <v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> </v>
          </cell>
          <cell r="L291">
            <v>60000</v>
          </cell>
          <cell r="M291" t="str">
            <v> </v>
          </cell>
          <cell r="N291" t="str">
            <v> </v>
          </cell>
        </row>
        <row r="292">
          <cell r="J292">
            <v>120000</v>
          </cell>
          <cell r="K292" t="str">
            <v> </v>
          </cell>
          <cell r="L292" t="str">
            <v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> </v>
          </cell>
          <cell r="L293">
            <v>80000</v>
          </cell>
          <cell r="M293" t="str">
            <v> </v>
          </cell>
          <cell r="N293" t="str">
            <v> </v>
          </cell>
        </row>
        <row r="294">
          <cell r="J294">
            <v>104000</v>
          </cell>
          <cell r="K294" t="str">
            <v> </v>
          </cell>
          <cell r="L294" t="str">
            <v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> </v>
          </cell>
          <cell r="L295" t="str">
            <v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> </v>
          </cell>
          <cell r="L296" t="str">
            <v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> </v>
          </cell>
          <cell r="L297">
            <v>80000</v>
          </cell>
          <cell r="M297" t="str">
            <v> </v>
          </cell>
          <cell r="N297" t="str">
            <v> </v>
          </cell>
        </row>
        <row r="298">
          <cell r="J298">
            <v>80000</v>
          </cell>
          <cell r="K298" t="str">
            <v> </v>
          </cell>
          <cell r="L298">
            <v>80000</v>
          </cell>
          <cell r="M298" t="str">
            <v> </v>
          </cell>
          <cell r="N298" t="str">
            <v> </v>
          </cell>
        </row>
        <row r="299">
          <cell r="J299">
            <v>80000</v>
          </cell>
          <cell r="K299" t="str">
            <v> </v>
          </cell>
          <cell r="L299" t="str">
            <v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> </v>
          </cell>
          <cell r="L300" t="str">
            <v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> </v>
          </cell>
          <cell r="L301">
            <v>32000</v>
          </cell>
          <cell r="M301" t="str">
            <v> </v>
          </cell>
          <cell r="N301" t="str">
            <v> </v>
          </cell>
        </row>
        <row r="302">
          <cell r="J302">
            <v>40000</v>
          </cell>
          <cell r="K302" t="str">
            <v> </v>
          </cell>
          <cell r="L302">
            <v>40000</v>
          </cell>
          <cell r="M302" t="str">
            <v> </v>
          </cell>
          <cell r="N302" t="str">
            <v> </v>
          </cell>
        </row>
        <row r="303">
          <cell r="J303">
            <v>40000</v>
          </cell>
          <cell r="K303" t="str">
            <v> </v>
          </cell>
          <cell r="L303">
            <v>40000</v>
          </cell>
          <cell r="M303" t="str">
            <v> </v>
          </cell>
          <cell r="N303" t="str">
            <v> </v>
          </cell>
        </row>
        <row r="304">
          <cell r="J304">
            <v>240000</v>
          </cell>
          <cell r="K304" t="str">
            <v> </v>
          </cell>
          <cell r="L304" t="str">
            <v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> </v>
          </cell>
          <cell r="L305">
            <v>80000</v>
          </cell>
          <cell r="M305" t="str">
            <v> </v>
          </cell>
          <cell r="N305" t="str">
            <v> </v>
          </cell>
        </row>
        <row r="306">
          <cell r="J306">
            <v>80000</v>
          </cell>
          <cell r="K306" t="str">
            <v> </v>
          </cell>
          <cell r="L306" t="str">
            <v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> </v>
          </cell>
          <cell r="L307" t="str">
            <v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> </v>
          </cell>
          <cell r="L308" t="str">
            <v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> </v>
          </cell>
          <cell r="L309">
            <v>64000</v>
          </cell>
          <cell r="M309" t="str">
            <v> </v>
          </cell>
          <cell r="N309" t="str">
            <v> </v>
          </cell>
        </row>
        <row r="310">
          <cell r="J310">
            <v>132800</v>
          </cell>
          <cell r="K310" t="str">
            <v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> </v>
          </cell>
          <cell r="L311" t="str">
            <v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> </v>
          </cell>
          <cell r="L312" t="str">
            <v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> </v>
          </cell>
          <cell r="L313" t="str">
            <v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> </v>
          </cell>
          <cell r="L314">
            <v>40000</v>
          </cell>
          <cell r="M314" t="str">
            <v> </v>
          </cell>
          <cell r="N314" t="str">
            <v> </v>
          </cell>
        </row>
        <row r="315">
          <cell r="J315">
            <v>40000</v>
          </cell>
          <cell r="K315" t="str">
            <v> </v>
          </cell>
          <cell r="L315" t="str">
            <v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> </v>
          </cell>
          <cell r="L316" t="str">
            <v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> </v>
          </cell>
          <cell r="L317" t="str">
            <v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> </v>
          </cell>
          <cell r="L318" t="str">
            <v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> </v>
          </cell>
          <cell r="L319" t="str">
            <v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> </v>
          </cell>
          <cell r="L320" t="str">
            <v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> </v>
          </cell>
          <cell r="L321" t="str">
            <v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> </v>
          </cell>
          <cell r="L322" t="str">
            <v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> </v>
          </cell>
          <cell r="L323" t="str">
            <v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> </v>
          </cell>
          <cell r="L324" t="str">
            <v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> </v>
          </cell>
          <cell r="L326" t="str">
            <v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> </v>
          </cell>
          <cell r="L327" t="str">
            <v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> </v>
          </cell>
          <cell r="L328" t="str">
            <v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> </v>
          </cell>
          <cell r="L329" t="str">
            <v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> </v>
          </cell>
          <cell r="L330" t="str">
            <v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> </v>
          </cell>
          <cell r="L331" t="str">
            <v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> </v>
          </cell>
          <cell r="L333">
            <v>56000</v>
          </cell>
          <cell r="M333" t="str">
            <v> </v>
          </cell>
          <cell r="N333" t="str">
            <v> </v>
          </cell>
        </row>
        <row r="334">
          <cell r="J334">
            <v>40000</v>
          </cell>
          <cell r="K334" t="str">
            <v> </v>
          </cell>
          <cell r="L334" t="str">
            <v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> </v>
          </cell>
          <cell r="L335" t="str">
            <v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> </v>
          </cell>
          <cell r="L337" t="str">
            <v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> </v>
          </cell>
          <cell r="L338" t="str">
            <v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> </v>
          </cell>
          <cell r="L339" t="str">
            <v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> </v>
          </cell>
          <cell r="L340">
            <v>72000</v>
          </cell>
          <cell r="M340" t="str">
            <v> </v>
          </cell>
          <cell r="N340" t="str">
            <v> </v>
          </cell>
        </row>
        <row r="341">
          <cell r="J341">
            <v>72000</v>
          </cell>
          <cell r="K341" t="str">
            <v> </v>
          </cell>
          <cell r="L341">
            <v>72000</v>
          </cell>
          <cell r="M341" t="str">
            <v> </v>
          </cell>
          <cell r="N341" t="str">
            <v> </v>
          </cell>
        </row>
        <row r="342">
          <cell r="J342">
            <v>72000</v>
          </cell>
          <cell r="K342" t="str">
            <v> </v>
          </cell>
          <cell r="L342" t="str">
            <v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> </v>
          </cell>
          <cell r="L343" t="str">
            <v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> </v>
          </cell>
          <cell r="L344" t="str">
            <v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> </v>
          </cell>
          <cell r="L345" t="str">
            <v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> </v>
          </cell>
          <cell r="L346">
            <v>72000</v>
          </cell>
          <cell r="M346" t="str">
            <v> </v>
          </cell>
          <cell r="N346" t="str">
            <v> </v>
          </cell>
        </row>
        <row r="347">
          <cell r="J347">
            <v>48000</v>
          </cell>
          <cell r="K347" t="str">
            <v> </v>
          </cell>
          <cell r="L347" t="str">
            <v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> </v>
          </cell>
          <cell r="L348" t="str">
            <v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> </v>
          </cell>
          <cell r="L349" t="str">
            <v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> </v>
          </cell>
          <cell r="L350" t="str">
            <v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> </v>
          </cell>
          <cell r="L351" t="str">
            <v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> </v>
          </cell>
          <cell r="L352" t="str">
            <v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> </v>
          </cell>
          <cell r="L353">
            <v>48000</v>
          </cell>
          <cell r="M353" t="str">
            <v> </v>
          </cell>
          <cell r="N353" t="str">
            <v> </v>
          </cell>
        </row>
        <row r="354">
          <cell r="J354">
            <v>80000</v>
          </cell>
          <cell r="K354" t="str">
            <v> </v>
          </cell>
          <cell r="L354" t="str">
            <v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> </v>
          </cell>
          <cell r="L355" t="str">
            <v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> </v>
          </cell>
          <cell r="L356" t="str">
            <v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> </v>
          </cell>
          <cell r="L357" t="str">
            <v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> </v>
          </cell>
          <cell r="L358" t="str">
            <v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> </v>
          </cell>
          <cell r="L359" t="str">
            <v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> </v>
          </cell>
          <cell r="L360" t="str">
            <v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> </v>
          </cell>
          <cell r="L361" t="str">
            <v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> </v>
          </cell>
          <cell r="L362">
            <v>80000</v>
          </cell>
          <cell r="M362" t="str">
            <v> </v>
          </cell>
          <cell r="N362" t="str">
            <v> </v>
          </cell>
        </row>
        <row r="363">
          <cell r="J363">
            <v>120000</v>
          </cell>
          <cell r="K363" t="str">
            <v> </v>
          </cell>
          <cell r="L363" t="str">
            <v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> </v>
          </cell>
          <cell r="L364">
            <v>180000</v>
          </cell>
          <cell r="M364" t="str">
            <v> </v>
          </cell>
          <cell r="N364" t="str">
            <v> </v>
          </cell>
        </row>
        <row r="365">
          <cell r="J365">
            <v>160000</v>
          </cell>
          <cell r="K365" t="str">
            <v> </v>
          </cell>
          <cell r="L365" t="str">
            <v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> </v>
          </cell>
          <cell r="L366" t="str">
            <v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> </v>
          </cell>
          <cell r="L367" t="str">
            <v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> </v>
          </cell>
          <cell r="L368" t="str">
            <v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> </v>
          </cell>
          <cell r="L369" t="str">
            <v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> </v>
          </cell>
          <cell r="L370" t="str">
            <v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> </v>
          </cell>
          <cell r="L371" t="str">
            <v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> </v>
          </cell>
          <cell r="L373" t="str">
            <v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> </v>
          </cell>
          <cell r="L374">
            <v>120000</v>
          </cell>
          <cell r="M374" t="str">
            <v> </v>
          </cell>
          <cell r="N374" t="str">
            <v> </v>
          </cell>
        </row>
        <row r="375">
          <cell r="J375">
            <v>48000</v>
          </cell>
          <cell r="K375" t="str">
            <v> </v>
          </cell>
          <cell r="L375" t="str">
            <v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> </v>
          </cell>
          <cell r="L376" t="str">
            <v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> </v>
          </cell>
          <cell r="L377">
            <v>96000</v>
          </cell>
          <cell r="M377" t="str">
            <v> </v>
          </cell>
          <cell r="N377" t="str">
            <v> </v>
          </cell>
        </row>
        <row r="378">
          <cell r="J378">
            <v>40000</v>
          </cell>
          <cell r="K378" t="str">
            <v> </v>
          </cell>
          <cell r="L378" t="str">
            <v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> </v>
          </cell>
          <cell r="L379" t="str">
            <v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> </v>
          </cell>
          <cell r="L380" t="str">
            <v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> </v>
          </cell>
          <cell r="L381" t="str">
            <v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> </v>
          </cell>
          <cell r="L382" t="str">
            <v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> </v>
          </cell>
          <cell r="L383" t="str">
            <v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> </v>
          </cell>
          <cell r="L384">
            <v>136000</v>
          </cell>
          <cell r="M384" t="str">
            <v> </v>
          </cell>
          <cell r="N384" t="str">
            <v> </v>
          </cell>
        </row>
        <row r="385">
          <cell r="J385">
            <v>400000</v>
          </cell>
          <cell r="K385" t="str">
            <v> </v>
          </cell>
          <cell r="L385" t="str">
            <v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> </v>
          </cell>
          <cell r="L386" t="str">
            <v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> </v>
          </cell>
          <cell r="L387" t="str">
            <v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> </v>
          </cell>
          <cell r="L388">
            <v>72000</v>
          </cell>
          <cell r="M388" t="str">
            <v> </v>
          </cell>
          <cell r="N388" t="str">
            <v> </v>
          </cell>
        </row>
        <row r="389">
          <cell r="J389">
            <v>40000</v>
          </cell>
          <cell r="K389" t="str">
            <v> </v>
          </cell>
          <cell r="L389" t="str">
            <v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> </v>
          </cell>
          <cell r="L390" t="str">
            <v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> </v>
          </cell>
          <cell r="L391">
            <v>72000</v>
          </cell>
          <cell r="M391" t="str">
            <v> </v>
          </cell>
          <cell r="N391" t="str">
            <v> </v>
          </cell>
        </row>
        <row r="392">
          <cell r="J392">
            <v>320000</v>
          </cell>
          <cell r="K392" t="str">
            <v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> </v>
          </cell>
          <cell r="L393" t="str">
            <v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> </v>
          </cell>
          <cell r="L394" t="str">
            <v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> </v>
          </cell>
          <cell r="L395" t="str">
            <v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> </v>
          </cell>
          <cell r="L396">
            <v>56000</v>
          </cell>
          <cell r="M396" t="str">
            <v> </v>
          </cell>
          <cell r="N396" t="str">
            <v> </v>
          </cell>
        </row>
        <row r="397">
          <cell r="J397">
            <v>80000</v>
          </cell>
          <cell r="K397" t="str">
            <v> </v>
          </cell>
          <cell r="L397">
            <v>80000</v>
          </cell>
          <cell r="M397" t="str">
            <v> </v>
          </cell>
          <cell r="N397" t="str">
            <v> </v>
          </cell>
        </row>
        <row r="398">
          <cell r="J398">
            <v>56000</v>
          </cell>
          <cell r="K398" t="str">
            <v> </v>
          </cell>
          <cell r="L398" t="str">
            <v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> </v>
          </cell>
          <cell r="L399" t="str">
            <v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> </v>
          </cell>
          <cell r="L401" t="str">
            <v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> </v>
          </cell>
          <cell r="L402">
            <v>80000</v>
          </cell>
          <cell r="M402" t="str">
            <v> </v>
          </cell>
          <cell r="N402" t="str">
            <v> </v>
          </cell>
        </row>
        <row r="403">
          <cell r="J403">
            <v>80000</v>
          </cell>
          <cell r="K403" t="str">
            <v> </v>
          </cell>
          <cell r="L403">
            <v>80000</v>
          </cell>
          <cell r="M403" t="str">
            <v> </v>
          </cell>
          <cell r="N403" t="str">
            <v> </v>
          </cell>
        </row>
        <row r="404">
          <cell r="J404">
            <v>40000</v>
          </cell>
          <cell r="K404" t="str">
            <v> </v>
          </cell>
          <cell r="L404" t="str">
            <v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> </v>
          </cell>
          <cell r="L405" t="str">
            <v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> </v>
          </cell>
          <cell r="L406" t="str">
            <v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> </v>
          </cell>
          <cell r="L407">
            <v>80000</v>
          </cell>
          <cell r="M407" t="str">
            <v> </v>
          </cell>
          <cell r="N407" t="str">
            <v> </v>
          </cell>
        </row>
        <row r="408">
          <cell r="J408">
            <v>80000</v>
          </cell>
          <cell r="K408" t="str">
            <v> </v>
          </cell>
          <cell r="L408" t="str">
            <v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> </v>
          </cell>
          <cell r="L409" t="str">
            <v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> </v>
          </cell>
          <cell r="L410" t="str">
            <v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> </v>
          </cell>
          <cell r="L411" t="str">
            <v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> </v>
          </cell>
          <cell r="L414" t="str">
            <v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> </v>
          </cell>
          <cell r="L415">
            <v>56000</v>
          </cell>
          <cell r="M415" t="str">
            <v> </v>
          </cell>
          <cell r="N415" t="str">
            <v> </v>
          </cell>
        </row>
        <row r="416">
          <cell r="J416">
            <v>64000</v>
          </cell>
          <cell r="K416" t="str">
            <v> </v>
          </cell>
          <cell r="L416">
            <v>64000</v>
          </cell>
          <cell r="M416" t="str">
            <v> </v>
          </cell>
          <cell r="N416" t="str">
            <v> </v>
          </cell>
        </row>
        <row r="417">
          <cell r="J417">
            <v>80000</v>
          </cell>
          <cell r="K417" t="str">
            <v> </v>
          </cell>
          <cell r="L417" t="str">
            <v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> </v>
          </cell>
          <cell r="L418" t="str">
            <v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> </v>
          </cell>
          <cell r="L419" t="str">
            <v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> </v>
          </cell>
          <cell r="L420" t="str">
            <v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> </v>
          </cell>
          <cell r="L421" t="str">
            <v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> </v>
          </cell>
          <cell r="L422">
            <v>3903.08</v>
          </cell>
          <cell r="M422">
            <v>156096.92</v>
          </cell>
          <cell r="N422">
            <v>156096.92</v>
          </cell>
        </row>
        <row r="423">
          <cell r="J423">
            <v>96000</v>
          </cell>
          <cell r="K423" t="str">
            <v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> </v>
          </cell>
          <cell r="L424">
            <v>144000</v>
          </cell>
          <cell r="M424" t="str">
            <v> </v>
          </cell>
          <cell r="N424" t="str">
            <v> </v>
          </cell>
        </row>
        <row r="425">
          <cell r="J425">
            <v>256000</v>
          </cell>
          <cell r="K425" t="str">
            <v> </v>
          </cell>
          <cell r="L425" t="str">
            <v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> </v>
          </cell>
          <cell r="L426" t="str">
            <v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> </v>
          </cell>
          <cell r="L427" t="str">
            <v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> </v>
          </cell>
          <cell r="L428">
            <v>80000</v>
          </cell>
          <cell r="M428" t="str">
            <v> </v>
          </cell>
          <cell r="N428" t="str">
            <v> </v>
          </cell>
        </row>
        <row r="429">
          <cell r="J429">
            <v>80000</v>
          </cell>
          <cell r="K429" t="str">
            <v> </v>
          </cell>
          <cell r="L429" t="str">
            <v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> </v>
          </cell>
          <cell r="L430">
            <v>80000</v>
          </cell>
          <cell r="M430" t="str">
            <v> </v>
          </cell>
          <cell r="N430" t="str">
            <v> </v>
          </cell>
        </row>
        <row r="431">
          <cell r="J431">
            <v>144000</v>
          </cell>
          <cell r="K431" t="str">
            <v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> </v>
          </cell>
          <cell r="L432" t="str">
            <v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> </v>
          </cell>
          <cell r="L433" t="str">
            <v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> </v>
          </cell>
          <cell r="L434" t="str">
            <v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> </v>
          </cell>
          <cell r="L438">
            <v>80000</v>
          </cell>
          <cell r="M438" t="str">
            <v> </v>
          </cell>
          <cell r="N438" t="str">
            <v> </v>
          </cell>
        </row>
        <row r="439">
          <cell r="J439">
            <v>64000</v>
          </cell>
          <cell r="K439" t="str">
            <v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> </v>
          </cell>
          <cell r="L440">
            <v>40000</v>
          </cell>
          <cell r="M440" t="str">
            <v> </v>
          </cell>
          <cell r="N440" t="str">
            <v> </v>
          </cell>
        </row>
        <row r="441">
          <cell r="J441">
            <v>80000</v>
          </cell>
          <cell r="K441" t="str">
            <v> </v>
          </cell>
          <cell r="L441" t="str">
            <v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> </v>
          </cell>
          <cell r="L443" t="str">
            <v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> </v>
          </cell>
          <cell r="L444" t="str">
            <v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> </v>
          </cell>
          <cell r="L445">
            <v>64000</v>
          </cell>
          <cell r="M445" t="str">
            <v> </v>
          </cell>
          <cell r="N445" t="str">
            <v> </v>
          </cell>
        </row>
        <row r="446">
          <cell r="J446">
            <v>80000</v>
          </cell>
          <cell r="K446" t="str">
            <v> </v>
          </cell>
          <cell r="L446">
            <v>80000</v>
          </cell>
          <cell r="M446" t="str">
            <v> </v>
          </cell>
          <cell r="N446" t="str">
            <v> </v>
          </cell>
        </row>
        <row r="447">
          <cell r="J447">
            <v>64000</v>
          </cell>
          <cell r="K447" t="str">
            <v> </v>
          </cell>
          <cell r="L447" t="str">
            <v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> </v>
          </cell>
          <cell r="L448" t="str">
            <v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> </v>
          </cell>
          <cell r="L450">
            <v>32000</v>
          </cell>
          <cell r="M450" t="str">
            <v> </v>
          </cell>
          <cell r="N450" t="str">
            <v> </v>
          </cell>
        </row>
        <row r="451">
          <cell r="J451">
            <v>160000</v>
          </cell>
          <cell r="K451" t="str">
            <v> </v>
          </cell>
          <cell r="L451" t="str">
            <v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> </v>
          </cell>
          <cell r="L452">
            <v>400000</v>
          </cell>
          <cell r="M452" t="str">
            <v> </v>
          </cell>
          <cell r="N452" t="str">
            <v> </v>
          </cell>
        </row>
        <row r="453">
          <cell r="J453">
            <v>40000</v>
          </cell>
          <cell r="K453" t="str">
            <v> </v>
          </cell>
          <cell r="L453" t="str">
            <v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> </v>
          </cell>
          <cell r="L454">
            <v>160000</v>
          </cell>
          <cell r="M454" t="str">
            <v> </v>
          </cell>
          <cell r="N454" t="str">
            <v> </v>
          </cell>
        </row>
        <row r="455">
          <cell r="J455">
            <v>120000</v>
          </cell>
          <cell r="K455" t="str">
            <v> </v>
          </cell>
          <cell r="L455" t="str">
            <v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> </v>
          </cell>
          <cell r="L457">
            <v>80000</v>
          </cell>
          <cell r="M457" t="str">
            <v> </v>
          </cell>
          <cell r="N457" t="str">
            <v> </v>
          </cell>
        </row>
        <row r="458">
          <cell r="J458">
            <v>120000</v>
          </cell>
          <cell r="K458" t="str">
            <v> </v>
          </cell>
          <cell r="L458" t="str">
            <v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> </v>
          </cell>
          <cell r="L459" t="str">
            <v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> </v>
          </cell>
          <cell r="L460">
            <v>40000</v>
          </cell>
          <cell r="M460" t="str">
            <v> </v>
          </cell>
          <cell r="N460" t="str">
            <v> </v>
          </cell>
        </row>
        <row r="461">
          <cell r="J461">
            <v>40000</v>
          </cell>
          <cell r="K461" t="str">
            <v> </v>
          </cell>
          <cell r="L461" t="str">
            <v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> </v>
          </cell>
          <cell r="L462">
            <v>40000</v>
          </cell>
          <cell r="M462" t="str">
            <v> </v>
          </cell>
          <cell r="N462" t="str">
            <v> </v>
          </cell>
        </row>
        <row r="463">
          <cell r="J463">
            <v>80000</v>
          </cell>
          <cell r="K463" t="str">
            <v> </v>
          </cell>
          <cell r="L463">
            <v>80000</v>
          </cell>
          <cell r="M463" t="str">
            <v> </v>
          </cell>
          <cell r="N463" t="str">
            <v> </v>
          </cell>
        </row>
        <row r="464">
          <cell r="J464">
            <v>32000</v>
          </cell>
          <cell r="K464" t="str">
            <v> </v>
          </cell>
          <cell r="L464">
            <v>32000</v>
          </cell>
          <cell r="M464" t="str">
            <v> </v>
          </cell>
          <cell r="N464" t="str">
            <v> </v>
          </cell>
        </row>
        <row r="465">
          <cell r="J465">
            <v>80000</v>
          </cell>
          <cell r="K465" t="str">
            <v> </v>
          </cell>
          <cell r="L465" t="str">
            <v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> </v>
          </cell>
          <cell r="L466" t="str">
            <v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> </v>
          </cell>
          <cell r="L467" t="str">
            <v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> </v>
          </cell>
          <cell r="L468" t="str">
            <v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> </v>
          </cell>
          <cell r="L469" t="str">
            <v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> </v>
          </cell>
          <cell r="L470">
            <v>120000</v>
          </cell>
          <cell r="M470" t="str">
            <v> </v>
          </cell>
          <cell r="N470" t="str">
            <v> </v>
          </cell>
        </row>
        <row r="471">
          <cell r="J471">
            <v>120000</v>
          </cell>
          <cell r="K471" t="str">
            <v> </v>
          </cell>
          <cell r="L471" t="str">
            <v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> </v>
          </cell>
          <cell r="L472" t="str">
            <v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> </v>
          </cell>
          <cell r="L473" t="str">
            <v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> </v>
          </cell>
          <cell r="L474">
            <v>120000</v>
          </cell>
          <cell r="M474" t="str">
            <v> </v>
          </cell>
          <cell r="N474" t="str">
            <v> </v>
          </cell>
        </row>
        <row r="475">
          <cell r="J475">
            <v>120000</v>
          </cell>
          <cell r="K475" t="str">
            <v> </v>
          </cell>
          <cell r="L475">
            <v>120000</v>
          </cell>
          <cell r="M475" t="str">
            <v> </v>
          </cell>
          <cell r="N475" t="str">
            <v> </v>
          </cell>
        </row>
        <row r="476">
          <cell r="J476">
            <v>64000</v>
          </cell>
          <cell r="K476" t="str">
            <v> </v>
          </cell>
          <cell r="L476">
            <v>64000</v>
          </cell>
          <cell r="M476" t="str">
            <v> </v>
          </cell>
          <cell r="N476" t="str">
            <v> </v>
          </cell>
        </row>
        <row r="477">
          <cell r="J477">
            <v>56000</v>
          </cell>
          <cell r="K477" t="str">
            <v> </v>
          </cell>
          <cell r="L477" t="str">
            <v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> </v>
          </cell>
          <cell r="L478" t="str">
            <v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> </v>
          </cell>
          <cell r="L479" t="str">
            <v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> </v>
          </cell>
          <cell r="L480" t="str">
            <v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> </v>
          </cell>
          <cell r="L481">
            <v>160000</v>
          </cell>
          <cell r="M481" t="str">
            <v> </v>
          </cell>
          <cell r="N481" t="str">
            <v> </v>
          </cell>
        </row>
        <row r="482">
          <cell r="J482">
            <v>64000</v>
          </cell>
          <cell r="K482" t="str">
            <v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> </v>
          </cell>
          <cell r="L483">
            <v>120000</v>
          </cell>
          <cell r="M483" t="str">
            <v> </v>
          </cell>
          <cell r="N483" t="str">
            <v> </v>
          </cell>
        </row>
        <row r="484">
          <cell r="J484">
            <v>80000</v>
          </cell>
          <cell r="K484" t="str">
            <v> </v>
          </cell>
          <cell r="L484" t="str">
            <v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> </v>
          </cell>
          <cell r="L485" t="str">
            <v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> </v>
          </cell>
          <cell r="L486">
            <v>38403.2</v>
          </cell>
          <cell r="M486">
            <v>281596.8</v>
          </cell>
          <cell r="N486">
            <v>281596.8</v>
          </cell>
        </row>
        <row r="487">
          <cell r="J487">
            <v>80000</v>
          </cell>
          <cell r="K487" t="str">
            <v> </v>
          </cell>
          <cell r="L487" t="str">
            <v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> </v>
          </cell>
          <cell r="L488" t="str">
            <v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> </v>
          </cell>
          <cell r="L489" t="str">
            <v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> </v>
          </cell>
          <cell r="L490" t="str">
            <v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> </v>
          </cell>
          <cell r="L491" t="str">
            <v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> </v>
          </cell>
          <cell r="L492" t="str">
            <v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> </v>
          </cell>
          <cell r="L493" t="str">
            <v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> </v>
          </cell>
          <cell r="L494" t="str">
            <v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> </v>
          </cell>
          <cell r="L495" t="str">
            <v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> </v>
          </cell>
          <cell r="L496" t="str">
            <v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> </v>
          </cell>
          <cell r="L498" t="str">
            <v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> </v>
          </cell>
          <cell r="L499" t="str">
            <v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> </v>
          </cell>
          <cell r="L500">
            <v>40000</v>
          </cell>
          <cell r="M500" t="str">
            <v> </v>
          </cell>
          <cell r="N500" t="str">
            <v> </v>
          </cell>
        </row>
        <row r="501">
          <cell r="J501">
            <v>80000</v>
          </cell>
          <cell r="K501" t="str">
            <v> </v>
          </cell>
          <cell r="L501" t="str">
            <v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> </v>
          </cell>
          <cell r="L502">
            <v>37847.28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> </v>
          </cell>
          <cell r="L503" t="str">
            <v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> </v>
          </cell>
          <cell r="L504">
            <v>80000</v>
          </cell>
          <cell r="M504" t="str">
            <v> </v>
          </cell>
          <cell r="N504" t="str">
            <v> </v>
          </cell>
        </row>
        <row r="505">
          <cell r="J505">
            <v>40000</v>
          </cell>
          <cell r="K505" t="str">
            <v> </v>
          </cell>
          <cell r="L505" t="str">
            <v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> </v>
          </cell>
          <cell r="L506" t="str">
            <v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> </v>
          </cell>
          <cell r="L507">
            <v>80000</v>
          </cell>
          <cell r="M507" t="str">
            <v> </v>
          </cell>
          <cell r="N507" t="str">
            <v> </v>
          </cell>
        </row>
        <row r="508">
          <cell r="J508">
            <v>64000</v>
          </cell>
          <cell r="K508" t="str">
            <v> </v>
          </cell>
          <cell r="L508" t="str">
            <v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> </v>
          </cell>
          <cell r="L509">
            <v>48000</v>
          </cell>
          <cell r="M509" t="str">
            <v> </v>
          </cell>
          <cell r="N509" t="str">
            <v> </v>
          </cell>
        </row>
        <row r="510">
          <cell r="J510">
            <v>240000</v>
          </cell>
          <cell r="K510" t="str">
            <v> </v>
          </cell>
          <cell r="L510" t="str">
            <v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> </v>
          </cell>
          <cell r="L511" t="str">
            <v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> </v>
          </cell>
          <cell r="L512" t="str">
            <v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> </v>
          </cell>
          <cell r="L514" t="str">
            <v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> </v>
          </cell>
          <cell r="L515" t="str">
            <v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> </v>
          </cell>
          <cell r="L516" t="str">
            <v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> </v>
          </cell>
          <cell r="L517">
            <v>40000</v>
          </cell>
          <cell r="M517" t="str">
            <v> </v>
          </cell>
          <cell r="N517" t="str">
            <v> </v>
          </cell>
        </row>
        <row r="518">
          <cell r="J518">
            <v>60000</v>
          </cell>
          <cell r="K518" t="str">
            <v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> </v>
          </cell>
          <cell r="L519" t="str">
            <v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> </v>
          </cell>
          <cell r="L520">
            <v>120000</v>
          </cell>
          <cell r="M520" t="str">
            <v> </v>
          </cell>
          <cell r="N520" t="str">
            <v> </v>
          </cell>
        </row>
        <row r="521">
          <cell r="J521">
            <v>240000</v>
          </cell>
          <cell r="K521" t="str">
            <v> </v>
          </cell>
          <cell r="L521">
            <v>240000</v>
          </cell>
          <cell r="M521" t="str">
            <v> </v>
          </cell>
          <cell r="N521" t="str">
            <v> </v>
          </cell>
        </row>
        <row r="522">
          <cell r="J522">
            <v>40000</v>
          </cell>
          <cell r="K522" t="str">
            <v> </v>
          </cell>
          <cell r="L522">
            <v>40000</v>
          </cell>
          <cell r="M522" t="str">
            <v> </v>
          </cell>
          <cell r="N522" t="str">
            <v> </v>
          </cell>
        </row>
        <row r="523">
          <cell r="J523">
            <v>80000</v>
          </cell>
          <cell r="K523" t="str">
            <v> </v>
          </cell>
          <cell r="L523" t="str">
            <v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> </v>
          </cell>
          <cell r="L524" t="str">
            <v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> </v>
          </cell>
          <cell r="L525" t="str">
            <v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> </v>
          </cell>
          <cell r="L526" t="str">
            <v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> </v>
          </cell>
          <cell r="L527" t="str">
            <v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> </v>
          </cell>
          <cell r="L528" t="str">
            <v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> </v>
          </cell>
          <cell r="L529">
            <v>80000</v>
          </cell>
          <cell r="M529" t="str">
            <v> </v>
          </cell>
          <cell r="N529" t="str">
            <v> </v>
          </cell>
        </row>
        <row r="530">
          <cell r="J530">
            <v>80000</v>
          </cell>
          <cell r="K530" t="str">
            <v> </v>
          </cell>
          <cell r="L530" t="str">
            <v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> </v>
          </cell>
          <cell r="L531" t="str">
            <v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> </v>
          </cell>
          <cell r="L532" t="str">
            <v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> </v>
          </cell>
          <cell r="L533">
            <v>40000</v>
          </cell>
          <cell r="M533" t="str">
            <v> </v>
          </cell>
          <cell r="N533" t="str">
            <v> </v>
          </cell>
        </row>
        <row r="534">
          <cell r="J534">
            <v>80000</v>
          </cell>
          <cell r="K534" t="str">
            <v> </v>
          </cell>
          <cell r="L534">
            <v>80000</v>
          </cell>
          <cell r="M534" t="str">
            <v> </v>
          </cell>
          <cell r="N534" t="str">
            <v> </v>
          </cell>
        </row>
        <row r="535">
          <cell r="J535">
            <v>80000</v>
          </cell>
          <cell r="K535" t="str">
            <v> </v>
          </cell>
          <cell r="L535" t="str">
            <v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> </v>
          </cell>
          <cell r="L537">
            <v>108000</v>
          </cell>
          <cell r="M537" t="str">
            <v> </v>
          </cell>
          <cell r="N537" t="str">
            <v> </v>
          </cell>
        </row>
        <row r="538">
          <cell r="J538">
            <v>104000</v>
          </cell>
          <cell r="K538" t="str">
            <v> </v>
          </cell>
          <cell r="L538">
            <v>104000</v>
          </cell>
          <cell r="M538" t="str">
            <v> </v>
          </cell>
          <cell r="N538" t="str">
            <v> </v>
          </cell>
        </row>
        <row r="539">
          <cell r="J539">
            <v>48000</v>
          </cell>
          <cell r="K539" t="str">
            <v> </v>
          </cell>
          <cell r="L539" t="str">
            <v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> </v>
          </cell>
          <cell r="L540" t="str">
            <v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> </v>
          </cell>
          <cell r="L542" t="str">
            <v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> </v>
          </cell>
          <cell r="L543" t="str">
            <v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> </v>
          </cell>
          <cell r="L544">
            <v>64000</v>
          </cell>
          <cell r="M544" t="str">
            <v> </v>
          </cell>
          <cell r="N544" t="str">
            <v> </v>
          </cell>
        </row>
        <row r="545">
          <cell r="J545">
            <v>96000</v>
          </cell>
          <cell r="K545" t="str">
            <v> </v>
          </cell>
          <cell r="L545" t="str">
            <v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> </v>
          </cell>
          <cell r="L546">
            <v>40000</v>
          </cell>
          <cell r="M546" t="str">
            <v> </v>
          </cell>
          <cell r="N546" t="str">
            <v> </v>
          </cell>
        </row>
        <row r="547">
          <cell r="J547">
            <v>280000</v>
          </cell>
          <cell r="K547" t="str">
            <v> </v>
          </cell>
          <cell r="L547">
            <v>24629.6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> </v>
          </cell>
          <cell r="L548" t="str">
            <v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> </v>
          </cell>
          <cell r="L549">
            <v>40000</v>
          </cell>
          <cell r="M549" t="str">
            <v> </v>
          </cell>
          <cell r="N549" t="str">
            <v> </v>
          </cell>
        </row>
        <row r="550">
          <cell r="J550">
            <v>64000</v>
          </cell>
          <cell r="K550" t="str">
            <v> </v>
          </cell>
          <cell r="L550" t="str">
            <v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> </v>
          </cell>
          <cell r="L551" t="str">
            <v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> </v>
          </cell>
          <cell r="L552">
            <v>104000</v>
          </cell>
          <cell r="M552" t="str">
            <v> </v>
          </cell>
          <cell r="N552" t="str">
            <v> </v>
          </cell>
        </row>
        <row r="553">
          <cell r="J553">
            <v>40000</v>
          </cell>
          <cell r="K553" t="str">
            <v> </v>
          </cell>
          <cell r="L553" t="str">
            <v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> </v>
          </cell>
          <cell r="L554">
            <v>64000</v>
          </cell>
          <cell r="M554" t="str">
            <v> </v>
          </cell>
          <cell r="N554" t="str">
            <v> </v>
          </cell>
        </row>
        <row r="555">
          <cell r="J555">
            <v>80000</v>
          </cell>
          <cell r="K555" t="str">
            <v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> </v>
          </cell>
          <cell r="L556" t="str">
            <v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> </v>
          </cell>
          <cell r="L557">
            <v>80000</v>
          </cell>
          <cell r="M557" t="str">
            <v> </v>
          </cell>
          <cell r="N557" t="str">
            <v> </v>
          </cell>
        </row>
        <row r="558">
          <cell r="J558">
            <v>64000</v>
          </cell>
          <cell r="K558" t="str">
            <v> </v>
          </cell>
          <cell r="L558" t="str">
            <v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> </v>
          </cell>
          <cell r="L559">
            <v>40000</v>
          </cell>
          <cell r="M559" t="str">
            <v> </v>
          </cell>
          <cell r="N559" t="str">
            <v> </v>
          </cell>
        </row>
        <row r="560">
          <cell r="J560">
            <v>120000</v>
          </cell>
          <cell r="K560" t="str">
            <v> </v>
          </cell>
          <cell r="L560">
            <v>120000</v>
          </cell>
          <cell r="M560" t="str">
            <v> </v>
          </cell>
          <cell r="N560" t="str">
            <v> </v>
          </cell>
        </row>
        <row r="561">
          <cell r="J561">
            <v>56000</v>
          </cell>
          <cell r="K561" t="str">
            <v> </v>
          </cell>
          <cell r="L561" t="str">
            <v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> </v>
          </cell>
          <cell r="L562" t="str">
            <v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> </v>
          </cell>
          <cell r="L563">
            <v>64000</v>
          </cell>
          <cell r="M563" t="str">
            <v> </v>
          </cell>
          <cell r="N563" t="str">
            <v> </v>
          </cell>
        </row>
        <row r="564">
          <cell r="J564">
            <v>64000</v>
          </cell>
          <cell r="K564" t="str">
            <v> </v>
          </cell>
          <cell r="L564" t="str">
            <v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> </v>
          </cell>
          <cell r="L565" t="str">
            <v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> </v>
          </cell>
          <cell r="L566" t="str">
            <v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> </v>
          </cell>
          <cell r="L567">
            <v>320000</v>
          </cell>
          <cell r="M567" t="str">
            <v> </v>
          </cell>
          <cell r="N567" t="str">
            <v> </v>
          </cell>
        </row>
        <row r="568">
          <cell r="J568">
            <v>80000</v>
          </cell>
          <cell r="K568" t="str">
            <v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> </v>
          </cell>
          <cell r="L571" t="str">
            <v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> </v>
          </cell>
          <cell r="L573" t="str">
            <v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> </v>
          </cell>
          <cell r="L574" t="str">
            <v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> </v>
          </cell>
          <cell r="L575" t="str">
            <v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> </v>
          </cell>
          <cell r="L576" t="str">
            <v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> </v>
          </cell>
          <cell r="L577" t="str">
            <v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> </v>
          </cell>
          <cell r="L578" t="str">
            <v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> </v>
          </cell>
          <cell r="L579" t="str">
            <v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> </v>
          </cell>
          <cell r="L580" t="str">
            <v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> </v>
          </cell>
          <cell r="L581" t="str">
            <v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> </v>
          </cell>
          <cell r="L582">
            <v>400000</v>
          </cell>
          <cell r="M582" t="str">
            <v> </v>
          </cell>
          <cell r="N582" t="str">
            <v> </v>
          </cell>
        </row>
        <row r="583">
          <cell r="J583">
            <v>80000</v>
          </cell>
          <cell r="K583" t="str">
            <v> </v>
          </cell>
          <cell r="L583">
            <v>80000</v>
          </cell>
          <cell r="M583" t="str">
            <v> </v>
          </cell>
          <cell r="N583" t="str">
            <v> </v>
          </cell>
        </row>
        <row r="584">
          <cell r="J584">
            <v>120000</v>
          </cell>
          <cell r="K584" t="str">
            <v> </v>
          </cell>
          <cell r="L584" t="str">
            <v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> </v>
          </cell>
          <cell r="L585">
            <v>160000</v>
          </cell>
          <cell r="M585" t="str">
            <v> </v>
          </cell>
          <cell r="N585" t="str">
            <v> </v>
          </cell>
        </row>
        <row r="586">
          <cell r="J586">
            <v>160000</v>
          </cell>
          <cell r="K586" t="str">
            <v> </v>
          </cell>
          <cell r="L586">
            <v>160000</v>
          </cell>
          <cell r="M586" t="str">
            <v> </v>
          </cell>
          <cell r="N586" t="str">
            <v> </v>
          </cell>
        </row>
        <row r="587">
          <cell r="J587">
            <v>80000</v>
          </cell>
          <cell r="K587" t="str">
            <v> </v>
          </cell>
          <cell r="L587" t="str">
            <v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> </v>
          </cell>
          <cell r="L588" t="str">
            <v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> </v>
          </cell>
          <cell r="L589" t="str">
            <v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> </v>
          </cell>
          <cell r="L590" t="str">
            <v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> </v>
          </cell>
          <cell r="L591" t="str">
            <v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> </v>
          </cell>
          <cell r="L592">
            <v>40000</v>
          </cell>
          <cell r="M592" t="str">
            <v> </v>
          </cell>
          <cell r="N592" t="str">
            <v> </v>
          </cell>
        </row>
        <row r="593">
          <cell r="J593">
            <v>80000</v>
          </cell>
          <cell r="K593" t="str">
            <v> </v>
          </cell>
          <cell r="L593" t="str">
            <v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> </v>
          </cell>
          <cell r="L594" t="str">
            <v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> </v>
          </cell>
          <cell r="L595" t="str">
            <v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> </v>
          </cell>
          <cell r="L596" t="str">
            <v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> </v>
          </cell>
          <cell r="L598" t="str">
            <v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> </v>
          </cell>
          <cell r="L599">
            <v>1196.4</v>
          </cell>
          <cell r="M599">
            <v>78803.6</v>
          </cell>
          <cell r="N599">
            <v>78803.6</v>
          </cell>
        </row>
        <row r="600">
          <cell r="J600">
            <v>80000</v>
          </cell>
          <cell r="K600" t="str">
            <v> </v>
          </cell>
          <cell r="L600" t="str">
            <v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> </v>
          </cell>
          <cell r="L601" t="str">
            <v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> </v>
          </cell>
          <cell r="L603" t="str">
            <v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> </v>
          </cell>
          <cell r="L604" t="str">
            <v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> </v>
          </cell>
          <cell r="L605" t="str">
            <v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> </v>
          </cell>
          <cell r="L606" t="str">
            <v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> </v>
          </cell>
          <cell r="L607" t="str">
            <v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> </v>
          </cell>
          <cell r="L609" t="str">
            <v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> </v>
          </cell>
          <cell r="L610" t="str">
            <v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> </v>
          </cell>
          <cell r="L611">
            <v>77124.43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> </v>
          </cell>
          <cell r="L612" t="str">
            <v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> </v>
          </cell>
          <cell r="L613" t="str">
            <v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> </v>
          </cell>
          <cell r="L614" t="str">
            <v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> </v>
          </cell>
          <cell r="L615">
            <v>40000</v>
          </cell>
          <cell r="M615" t="str">
            <v> </v>
          </cell>
          <cell r="N615" t="str">
            <v> </v>
          </cell>
        </row>
        <row r="616">
          <cell r="J616">
            <v>40000</v>
          </cell>
          <cell r="K616" t="str">
            <v> </v>
          </cell>
          <cell r="L616">
            <v>40000</v>
          </cell>
          <cell r="M616" t="str">
            <v> </v>
          </cell>
          <cell r="N616" t="str">
            <v> </v>
          </cell>
        </row>
        <row r="617">
          <cell r="J617">
            <v>160000</v>
          </cell>
          <cell r="K617" t="str">
            <v> </v>
          </cell>
          <cell r="L617" t="str">
            <v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> </v>
          </cell>
          <cell r="L618" t="str">
            <v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> </v>
          </cell>
          <cell r="L620">
            <v>17984.8</v>
          </cell>
          <cell r="M620">
            <v>54015.2</v>
          </cell>
          <cell r="N620">
            <v>54015.2</v>
          </cell>
        </row>
        <row r="621">
          <cell r="J621">
            <v>72000</v>
          </cell>
          <cell r="K621" t="str">
            <v> </v>
          </cell>
          <cell r="L621" t="str">
            <v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> </v>
          </cell>
          <cell r="L622" t="str">
            <v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> </v>
          </cell>
          <cell r="L623" t="str">
            <v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> </v>
          </cell>
          <cell r="L624" t="str">
            <v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> </v>
          </cell>
          <cell r="L625" t="str">
            <v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> </v>
          </cell>
          <cell r="L626" t="str">
            <v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> </v>
          </cell>
          <cell r="L627" t="str">
            <v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> </v>
          </cell>
          <cell r="L628" t="str">
            <v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> </v>
          </cell>
          <cell r="L629" t="str">
            <v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> </v>
          </cell>
          <cell r="L630" t="str">
            <v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> </v>
          </cell>
          <cell r="L631" t="str">
            <v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> </v>
          </cell>
          <cell r="L632" t="str">
            <v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> </v>
          </cell>
          <cell r="L633" t="str">
            <v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> </v>
          </cell>
          <cell r="L634">
            <v>80000</v>
          </cell>
          <cell r="M634" t="str">
            <v> </v>
          </cell>
          <cell r="N634" t="str">
            <v> </v>
          </cell>
        </row>
        <row r="635">
          <cell r="J635">
            <v>80000</v>
          </cell>
          <cell r="K635" t="str">
            <v> </v>
          </cell>
          <cell r="L635" t="str">
            <v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> </v>
          </cell>
          <cell r="L636" t="str">
            <v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> </v>
          </cell>
          <cell r="L637" t="str">
            <v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> </v>
          </cell>
          <cell r="L638" t="str">
            <v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> </v>
          </cell>
          <cell r="L639">
            <v>80000</v>
          </cell>
          <cell r="M639" t="str">
            <v> </v>
          </cell>
          <cell r="N639" t="str">
            <v> </v>
          </cell>
        </row>
        <row r="640">
          <cell r="J640">
            <v>80000</v>
          </cell>
          <cell r="K640" t="str">
            <v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> </v>
          </cell>
          <cell r="L642" t="str">
            <v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> </v>
          </cell>
          <cell r="L643" t="str">
            <v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> </v>
          </cell>
          <cell r="L644" t="str">
            <v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> </v>
          </cell>
          <cell r="L646" t="str">
            <v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> </v>
          </cell>
          <cell r="L647">
            <v>80000</v>
          </cell>
          <cell r="M647" t="str">
            <v> </v>
          </cell>
          <cell r="N647" t="str">
            <v> </v>
          </cell>
        </row>
        <row r="648">
          <cell r="J648">
            <v>64000</v>
          </cell>
          <cell r="K648" t="str">
            <v> </v>
          </cell>
          <cell r="L648" t="str">
            <v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> </v>
          </cell>
          <cell r="L649" t="str">
            <v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> </v>
          </cell>
          <cell r="L650">
            <v>40000</v>
          </cell>
          <cell r="M650" t="str">
            <v> </v>
          </cell>
          <cell r="N650" t="str">
            <v> </v>
          </cell>
        </row>
        <row r="651">
          <cell r="J651">
            <v>56000</v>
          </cell>
          <cell r="K651" t="str">
            <v> </v>
          </cell>
          <cell r="L651" t="str">
            <v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> </v>
          </cell>
          <cell r="L653" t="str">
            <v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> </v>
          </cell>
          <cell r="L654" t="str">
            <v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> </v>
          </cell>
          <cell r="L655" t="str">
            <v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> </v>
          </cell>
          <cell r="L657" t="str">
            <v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> </v>
          </cell>
          <cell r="L659" t="str">
            <v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> </v>
          </cell>
          <cell r="L660" t="str">
            <v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> </v>
          </cell>
          <cell r="L661" t="str">
            <v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> </v>
          </cell>
          <cell r="L662">
            <v>80000</v>
          </cell>
          <cell r="M662" t="str">
            <v> </v>
          </cell>
          <cell r="N662" t="str">
            <v> </v>
          </cell>
        </row>
        <row r="663">
          <cell r="J663">
            <v>40000</v>
          </cell>
          <cell r="K663" t="str">
            <v> </v>
          </cell>
          <cell r="L663" t="str">
            <v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> </v>
          </cell>
          <cell r="L665" t="str">
            <v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> </v>
          </cell>
          <cell r="L666" t="str">
            <v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> </v>
          </cell>
          <cell r="L667" t="str">
            <v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> </v>
          </cell>
          <cell r="L668" t="str">
            <v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> </v>
          </cell>
          <cell r="L669" t="str">
            <v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> </v>
          </cell>
          <cell r="L670" t="str">
            <v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> </v>
          </cell>
          <cell r="L671" t="str">
            <v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> </v>
          </cell>
          <cell r="L672" t="str">
            <v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> </v>
          </cell>
          <cell r="L673" t="str">
            <v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> </v>
          </cell>
          <cell r="L674" t="str">
            <v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> </v>
          </cell>
          <cell r="L675" t="str">
            <v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> </v>
          </cell>
          <cell r="L676" t="str">
            <v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> </v>
          </cell>
          <cell r="L677" t="str">
            <v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> </v>
          </cell>
          <cell r="L678">
            <v>40000</v>
          </cell>
          <cell r="M678" t="str">
            <v> </v>
          </cell>
          <cell r="N678" t="str">
            <v> </v>
          </cell>
        </row>
        <row r="679">
          <cell r="J679">
            <v>88000</v>
          </cell>
          <cell r="K679" t="str">
            <v> </v>
          </cell>
          <cell r="L679" t="str">
            <v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> </v>
          </cell>
          <cell r="L680">
            <v>160000</v>
          </cell>
          <cell r="M680" t="str">
            <v> </v>
          </cell>
          <cell r="N680" t="str">
            <v> </v>
          </cell>
        </row>
        <row r="681">
          <cell r="J681">
            <v>40000</v>
          </cell>
          <cell r="K681" t="str">
            <v> </v>
          </cell>
          <cell r="L681" t="str">
            <v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> </v>
          </cell>
          <cell r="L682">
            <v>80000</v>
          </cell>
          <cell r="M682" t="str">
            <v> </v>
          </cell>
          <cell r="N682" t="str">
            <v> </v>
          </cell>
        </row>
        <row r="683">
          <cell r="J683">
            <v>60000</v>
          </cell>
          <cell r="K683" t="str">
            <v> </v>
          </cell>
          <cell r="L683">
            <v>60000</v>
          </cell>
          <cell r="M683" t="str">
            <v> </v>
          </cell>
          <cell r="N683" t="str">
            <v> </v>
          </cell>
        </row>
        <row r="684">
          <cell r="J684">
            <v>160000</v>
          </cell>
          <cell r="K684" t="str">
            <v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> </v>
          </cell>
          <cell r="L685">
            <v>120000</v>
          </cell>
          <cell r="M685" t="str">
            <v> </v>
          </cell>
          <cell r="N685" t="str">
            <v> </v>
          </cell>
        </row>
        <row r="686">
          <cell r="J686">
            <v>120000</v>
          </cell>
          <cell r="K686" t="str">
            <v> </v>
          </cell>
          <cell r="L686">
            <v>120000</v>
          </cell>
          <cell r="M686" t="str">
            <v> </v>
          </cell>
          <cell r="N686" t="str">
            <v> </v>
          </cell>
        </row>
        <row r="687">
          <cell r="J687">
            <v>160000</v>
          </cell>
          <cell r="K687" t="str">
            <v> </v>
          </cell>
          <cell r="L687">
            <v>160000</v>
          </cell>
          <cell r="M687" t="str">
            <v> </v>
          </cell>
          <cell r="N687" t="str">
            <v> </v>
          </cell>
        </row>
        <row r="688">
          <cell r="J688">
            <v>40000</v>
          </cell>
          <cell r="K688" t="str">
            <v> </v>
          </cell>
          <cell r="L688">
            <v>40000</v>
          </cell>
          <cell r="M688" t="str">
            <v> </v>
          </cell>
          <cell r="N688" t="str">
            <v> </v>
          </cell>
        </row>
        <row r="689">
          <cell r="J689">
            <v>56000</v>
          </cell>
          <cell r="K689" t="str">
            <v> </v>
          </cell>
          <cell r="L689" t="str">
            <v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> </v>
          </cell>
          <cell r="L690" t="str">
            <v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> </v>
          </cell>
          <cell r="L691" t="str">
            <v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> </v>
          </cell>
          <cell r="L692">
            <v>160000</v>
          </cell>
          <cell r="M692" t="str">
            <v> </v>
          </cell>
          <cell r="N692" t="str">
            <v> </v>
          </cell>
        </row>
        <row r="693">
          <cell r="J693">
            <v>120000</v>
          </cell>
          <cell r="K693" t="str">
            <v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> </v>
          </cell>
          <cell r="L694">
            <v>48000</v>
          </cell>
          <cell r="M694" t="str">
            <v> </v>
          </cell>
          <cell r="N694" t="str">
            <v> </v>
          </cell>
        </row>
        <row r="695">
          <cell r="J695">
            <v>80000</v>
          </cell>
          <cell r="K695" t="str">
            <v> </v>
          </cell>
          <cell r="L695">
            <v>80000</v>
          </cell>
          <cell r="M695" t="str">
            <v> </v>
          </cell>
          <cell r="N695" t="str">
            <v> </v>
          </cell>
        </row>
        <row r="696">
          <cell r="J696">
            <v>80000</v>
          </cell>
          <cell r="K696" t="str">
            <v> </v>
          </cell>
          <cell r="L696">
            <v>80000</v>
          </cell>
          <cell r="M696" t="str">
            <v> </v>
          </cell>
          <cell r="N696" t="str">
            <v> </v>
          </cell>
        </row>
        <row r="697">
          <cell r="J697">
            <v>280000</v>
          </cell>
          <cell r="K697" t="str">
            <v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> </v>
          </cell>
          <cell r="L698" t="str">
            <v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> </v>
          </cell>
          <cell r="L699">
            <v>80000</v>
          </cell>
          <cell r="M699" t="str">
            <v> </v>
          </cell>
          <cell r="N699" t="str">
            <v> </v>
          </cell>
        </row>
        <row r="700">
          <cell r="J700">
            <v>80000</v>
          </cell>
          <cell r="K700" t="str">
            <v> </v>
          </cell>
          <cell r="L700" t="str">
            <v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> </v>
          </cell>
          <cell r="L701">
            <v>80000</v>
          </cell>
          <cell r="M701" t="str">
            <v> </v>
          </cell>
          <cell r="N701" t="str">
            <v> </v>
          </cell>
        </row>
        <row r="702">
          <cell r="J702">
            <v>80000</v>
          </cell>
          <cell r="K702" t="str">
            <v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> </v>
          </cell>
          <cell r="L703">
            <v>80000</v>
          </cell>
          <cell r="M703" t="str">
            <v> </v>
          </cell>
          <cell r="N703" t="str">
            <v> </v>
          </cell>
        </row>
        <row r="704">
          <cell r="J704">
            <v>80000</v>
          </cell>
          <cell r="K704" t="str">
            <v> </v>
          </cell>
          <cell r="L704" t="str">
            <v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> </v>
          </cell>
          <cell r="L705">
            <v>80000</v>
          </cell>
          <cell r="M705" t="str">
            <v> </v>
          </cell>
          <cell r="N705" t="str">
            <v> </v>
          </cell>
        </row>
        <row r="706">
          <cell r="J706">
            <v>80000</v>
          </cell>
          <cell r="K706" t="str">
            <v> </v>
          </cell>
          <cell r="L706">
            <v>80000</v>
          </cell>
          <cell r="M706" t="str">
            <v> </v>
          </cell>
          <cell r="N706" t="str">
            <v> </v>
          </cell>
        </row>
        <row r="707">
          <cell r="J707">
            <v>80000</v>
          </cell>
          <cell r="K707" t="str">
            <v> </v>
          </cell>
          <cell r="L707">
            <v>80000</v>
          </cell>
          <cell r="M707" t="str">
            <v> </v>
          </cell>
          <cell r="N707" t="str">
            <v> </v>
          </cell>
        </row>
        <row r="708">
          <cell r="J708">
            <v>304000</v>
          </cell>
          <cell r="K708">
            <v>304000</v>
          </cell>
          <cell r="L708" t="str">
            <v> </v>
          </cell>
          <cell r="M708" t="str">
            <v> </v>
          </cell>
          <cell r="N708" t="str">
            <v> </v>
          </cell>
        </row>
        <row r="709">
          <cell r="J709">
            <v>192000</v>
          </cell>
          <cell r="K709" t="str">
            <v> </v>
          </cell>
          <cell r="L709" t="str">
            <v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> </v>
          </cell>
          <cell r="L710" t="str">
            <v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> </v>
          </cell>
          <cell r="L711" t="str">
            <v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> </v>
          </cell>
          <cell r="L712" t="str">
            <v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> </v>
          </cell>
          <cell r="L713" t="str">
            <v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> </v>
          </cell>
          <cell r="L714">
            <v>72000</v>
          </cell>
          <cell r="M714" t="str">
            <v> </v>
          </cell>
          <cell r="N714" t="str">
            <v> </v>
          </cell>
        </row>
        <row r="715">
          <cell r="J715">
            <v>120000</v>
          </cell>
          <cell r="K715" t="str">
            <v> </v>
          </cell>
          <cell r="L715" t="str">
            <v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> </v>
          </cell>
          <cell r="L716" t="str">
            <v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> </v>
          </cell>
          <cell r="L718" t="str">
            <v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> </v>
          </cell>
          <cell r="L719" t="str">
            <v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> </v>
          </cell>
          <cell r="L720" t="str">
            <v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> </v>
          </cell>
          <cell r="L721" t="str">
            <v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> </v>
          </cell>
          <cell r="L722">
            <v>30963.2</v>
          </cell>
          <cell r="M722">
            <v>49036.8</v>
          </cell>
          <cell r="N722">
            <v>49036.8</v>
          </cell>
        </row>
        <row r="723">
          <cell r="J723">
            <v>80000</v>
          </cell>
          <cell r="K723" t="str">
            <v> </v>
          </cell>
          <cell r="L723" t="str">
            <v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> </v>
          </cell>
          <cell r="L724" t="str">
            <v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> </v>
          </cell>
          <cell r="L725" t="str">
            <v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> </v>
          </cell>
          <cell r="L726" t="str">
            <v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> </v>
          </cell>
          <cell r="L727" t="str">
            <v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> </v>
          </cell>
          <cell r="L728" t="str">
            <v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> </v>
          </cell>
          <cell r="L729" t="str">
            <v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> </v>
          </cell>
          <cell r="L730" t="str">
            <v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> </v>
          </cell>
          <cell r="L731" t="str">
            <v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> </v>
          </cell>
          <cell r="L732" t="str">
            <v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> </v>
          </cell>
          <cell r="L733" t="str">
            <v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> </v>
          </cell>
          <cell r="L734">
            <v>80000</v>
          </cell>
          <cell r="M734" t="str">
            <v> </v>
          </cell>
          <cell r="N734" t="str">
            <v> </v>
          </cell>
        </row>
        <row r="735">
          <cell r="J735">
            <v>72000</v>
          </cell>
          <cell r="K735" t="str">
            <v> </v>
          </cell>
          <cell r="L735" t="str">
            <v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> </v>
          </cell>
          <cell r="L736" t="str">
            <v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> </v>
          </cell>
          <cell r="L738">
            <v>80000</v>
          </cell>
          <cell r="M738" t="str">
            <v> </v>
          </cell>
          <cell r="N738" t="str">
            <v> </v>
          </cell>
        </row>
        <row r="739">
          <cell r="J739">
            <v>80000</v>
          </cell>
          <cell r="K739" t="str">
            <v> </v>
          </cell>
          <cell r="L739" t="str">
            <v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> </v>
          </cell>
          <cell r="L740">
            <v>56000</v>
          </cell>
          <cell r="M740" t="str">
            <v> </v>
          </cell>
          <cell r="N740" t="str">
            <v> </v>
          </cell>
        </row>
        <row r="741">
          <cell r="J741">
            <v>120000</v>
          </cell>
          <cell r="K741" t="str">
            <v> </v>
          </cell>
          <cell r="L741" t="str">
            <v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> </v>
          </cell>
          <cell r="L742" t="str">
            <v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> </v>
          </cell>
          <cell r="L743" t="str">
            <v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> </v>
          </cell>
          <cell r="L744">
            <v>120000</v>
          </cell>
          <cell r="M744" t="str">
            <v> </v>
          </cell>
          <cell r="N744" t="str">
            <v> </v>
          </cell>
        </row>
        <row r="745">
          <cell r="J745">
            <v>80000</v>
          </cell>
          <cell r="K745" t="str">
            <v> </v>
          </cell>
          <cell r="L745" t="str">
            <v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> </v>
          </cell>
          <cell r="L747" t="str">
            <v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> </v>
          </cell>
          <cell r="L748" t="str">
            <v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> </v>
          </cell>
          <cell r="L749" t="str">
            <v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> </v>
          </cell>
          <cell r="L750" t="str">
            <v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> </v>
          </cell>
          <cell r="L751">
            <v>64000</v>
          </cell>
          <cell r="M751" t="str">
            <v> </v>
          </cell>
          <cell r="N751" t="str">
            <v> </v>
          </cell>
        </row>
        <row r="752">
          <cell r="J752">
            <v>64000</v>
          </cell>
          <cell r="K752" t="str">
            <v> </v>
          </cell>
          <cell r="L752" t="str">
            <v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> </v>
          </cell>
          <cell r="L753" t="str">
            <v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> </v>
          </cell>
          <cell r="L755" t="str">
            <v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> </v>
          </cell>
          <cell r="L757">
            <v>176000</v>
          </cell>
          <cell r="M757" t="str">
            <v> </v>
          </cell>
          <cell r="N757" t="str">
            <v> </v>
          </cell>
        </row>
        <row r="758">
          <cell r="J758">
            <v>80000</v>
          </cell>
          <cell r="K758" t="str">
            <v> </v>
          </cell>
          <cell r="L758" t="str">
            <v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> </v>
          </cell>
          <cell r="L759" t="str">
            <v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> </v>
          </cell>
          <cell r="L760" t="str">
            <v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> </v>
          </cell>
          <cell r="L761">
            <v>80000</v>
          </cell>
          <cell r="M761" t="str">
            <v> </v>
          </cell>
          <cell r="N761" t="str">
            <v> </v>
          </cell>
        </row>
        <row r="762">
          <cell r="J762">
            <v>56000</v>
          </cell>
          <cell r="K762" t="str">
            <v> </v>
          </cell>
          <cell r="L762" t="str">
            <v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> </v>
          </cell>
          <cell r="L763" t="str">
            <v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> </v>
          </cell>
          <cell r="L764">
            <v>40000</v>
          </cell>
          <cell r="M764" t="str">
            <v> </v>
          </cell>
          <cell r="N764" t="str">
            <v> </v>
          </cell>
        </row>
        <row r="765">
          <cell r="J765">
            <v>80000</v>
          </cell>
          <cell r="K765" t="str">
            <v> </v>
          </cell>
          <cell r="L765">
            <v>80000</v>
          </cell>
          <cell r="M765" t="str">
            <v> </v>
          </cell>
          <cell r="N765" t="str">
            <v> </v>
          </cell>
        </row>
        <row r="766">
          <cell r="J766">
            <v>80000</v>
          </cell>
          <cell r="K766" t="str">
            <v> </v>
          </cell>
          <cell r="L766" t="str">
            <v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> </v>
          </cell>
          <cell r="L767" t="str">
            <v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> </v>
          </cell>
          <cell r="L768" t="str">
            <v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> </v>
          </cell>
          <cell r="L769" t="str">
            <v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> </v>
          </cell>
          <cell r="L770">
            <v>400000</v>
          </cell>
          <cell r="M770" t="str">
            <v> </v>
          </cell>
          <cell r="N770" t="str">
            <v> </v>
          </cell>
        </row>
        <row r="771">
          <cell r="J771">
            <v>400000</v>
          </cell>
          <cell r="K771" t="str">
            <v> </v>
          </cell>
          <cell r="L771">
            <v>400000</v>
          </cell>
          <cell r="M771" t="str">
            <v> </v>
          </cell>
          <cell r="N771" t="str">
            <v> </v>
          </cell>
        </row>
        <row r="772">
          <cell r="J772">
            <v>80000</v>
          </cell>
          <cell r="K772" t="str">
            <v> </v>
          </cell>
          <cell r="L772">
            <v>80000</v>
          </cell>
          <cell r="M772" t="str">
            <v> </v>
          </cell>
          <cell r="N772" t="str">
            <v> </v>
          </cell>
        </row>
        <row r="773">
          <cell r="J773">
            <v>80000</v>
          </cell>
          <cell r="K773" t="str">
            <v> </v>
          </cell>
          <cell r="L773">
            <v>80000</v>
          </cell>
          <cell r="M773" t="str">
            <v> </v>
          </cell>
          <cell r="N773" t="str">
            <v> </v>
          </cell>
        </row>
        <row r="774">
          <cell r="J774">
            <v>120000</v>
          </cell>
          <cell r="K774" t="str">
            <v> </v>
          </cell>
          <cell r="L774" t="str">
            <v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> </v>
          </cell>
          <cell r="L775" t="str">
            <v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> </v>
          </cell>
          <cell r="L776" t="str">
            <v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> </v>
          </cell>
          <cell r="L777" t="str">
            <v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> </v>
          </cell>
          <cell r="L778">
            <v>136000</v>
          </cell>
          <cell r="M778" t="str">
            <v> </v>
          </cell>
          <cell r="N778" t="str">
            <v> </v>
          </cell>
        </row>
        <row r="779">
          <cell r="J779">
            <v>80000</v>
          </cell>
          <cell r="K779" t="str">
            <v> </v>
          </cell>
          <cell r="L779" t="str">
            <v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> </v>
          </cell>
          <cell r="L780" t="str">
            <v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> </v>
          </cell>
          <cell r="L781" t="str">
            <v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> </v>
          </cell>
          <cell r="L783" t="str">
            <v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> </v>
          </cell>
          <cell r="L784" t="str">
            <v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> </v>
          </cell>
          <cell r="L785" t="str">
            <v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> </v>
          </cell>
          <cell r="L786" t="str">
            <v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> </v>
          </cell>
          <cell r="L788">
            <v>40000</v>
          </cell>
          <cell r="M788" t="str">
            <v> </v>
          </cell>
          <cell r="N788" t="str">
            <v> </v>
          </cell>
        </row>
        <row r="789">
          <cell r="J789">
            <v>32000</v>
          </cell>
          <cell r="K789" t="str">
            <v> </v>
          </cell>
          <cell r="L789" t="str">
            <v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> </v>
          </cell>
          <cell r="L790" t="str">
            <v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> </v>
          </cell>
          <cell r="L792" t="str">
            <v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> </v>
          </cell>
          <cell r="L793" t="str">
            <v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> </v>
          </cell>
          <cell r="L795" t="str">
            <v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> </v>
          </cell>
          <cell r="M796" t="str">
            <v> </v>
          </cell>
          <cell r="N796" t="str">
            <v> </v>
          </cell>
        </row>
        <row r="797">
          <cell r="J797">
            <v>144000</v>
          </cell>
          <cell r="K797" t="str">
            <v> </v>
          </cell>
          <cell r="L797" t="str">
            <v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> </v>
          </cell>
          <cell r="L798" t="str">
            <v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> </v>
          </cell>
          <cell r="L799">
            <v>80000</v>
          </cell>
          <cell r="M799" t="str">
            <v> </v>
          </cell>
          <cell r="N799" t="str">
            <v> </v>
          </cell>
        </row>
        <row r="800">
          <cell r="J800">
            <v>96000</v>
          </cell>
          <cell r="K800" t="str">
            <v> </v>
          </cell>
          <cell r="L800">
            <v>96000</v>
          </cell>
          <cell r="M800" t="str">
            <v> </v>
          </cell>
          <cell r="N800" t="str">
            <v> </v>
          </cell>
        </row>
        <row r="801">
          <cell r="J801">
            <v>56000</v>
          </cell>
          <cell r="K801" t="str">
            <v> </v>
          </cell>
          <cell r="L801">
            <v>56000</v>
          </cell>
          <cell r="M801" t="str">
            <v> </v>
          </cell>
          <cell r="N801" t="str">
            <v> </v>
          </cell>
        </row>
        <row r="802">
          <cell r="J802">
            <v>112000</v>
          </cell>
          <cell r="K802" t="str">
            <v> </v>
          </cell>
          <cell r="L802" t="str">
            <v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> </v>
          </cell>
          <cell r="L803">
            <v>96000</v>
          </cell>
          <cell r="M803" t="str">
            <v> </v>
          </cell>
          <cell r="N803" t="str">
            <v> </v>
          </cell>
        </row>
        <row r="804">
          <cell r="J804">
            <v>48000</v>
          </cell>
          <cell r="K804">
            <v>48000</v>
          </cell>
          <cell r="L804" t="str">
            <v> </v>
          </cell>
          <cell r="M804" t="str">
            <v> </v>
          </cell>
          <cell r="N804" t="str">
            <v> </v>
          </cell>
        </row>
        <row r="805">
          <cell r="J805">
            <v>64000</v>
          </cell>
          <cell r="K805" t="str">
            <v> </v>
          </cell>
          <cell r="L805" t="str">
            <v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> </v>
          </cell>
          <cell r="L806">
            <v>80000</v>
          </cell>
          <cell r="M806" t="str">
            <v> </v>
          </cell>
          <cell r="N806" t="str">
            <v> </v>
          </cell>
        </row>
        <row r="807">
          <cell r="J807">
            <v>160000</v>
          </cell>
          <cell r="K807" t="str">
            <v> </v>
          </cell>
          <cell r="L807" t="str">
            <v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> </v>
          </cell>
          <cell r="L808" t="str">
            <v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> </v>
          </cell>
          <cell r="L809" t="str">
            <v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> </v>
          </cell>
          <cell r="L810">
            <v>100000</v>
          </cell>
          <cell r="M810" t="str">
            <v> </v>
          </cell>
          <cell r="N810" t="str">
            <v> </v>
          </cell>
        </row>
        <row r="811">
          <cell r="J811">
            <v>96000</v>
          </cell>
          <cell r="K811" t="str">
            <v> </v>
          </cell>
          <cell r="L811">
            <v>96000</v>
          </cell>
          <cell r="M811" t="str">
            <v> </v>
          </cell>
          <cell r="N811" t="str">
            <v> </v>
          </cell>
        </row>
        <row r="812">
          <cell r="J812">
            <v>100000</v>
          </cell>
          <cell r="K812" t="str">
            <v> </v>
          </cell>
          <cell r="L812">
            <v>100000</v>
          </cell>
          <cell r="M812" t="str">
            <v> </v>
          </cell>
          <cell r="N812" t="str">
            <v> </v>
          </cell>
        </row>
        <row r="813">
          <cell r="J813">
            <v>64000</v>
          </cell>
          <cell r="K813" t="str">
            <v> </v>
          </cell>
          <cell r="L813">
            <v>64000</v>
          </cell>
          <cell r="M813" t="str">
            <v> </v>
          </cell>
          <cell r="N813" t="str">
            <v> </v>
          </cell>
        </row>
        <row r="814">
          <cell r="J814">
            <v>16000</v>
          </cell>
          <cell r="K814" t="str">
            <v> </v>
          </cell>
          <cell r="L814">
            <v>16000</v>
          </cell>
          <cell r="M814" t="str">
            <v> </v>
          </cell>
          <cell r="N814" t="str">
            <v> </v>
          </cell>
        </row>
        <row r="815">
          <cell r="J815">
            <v>80000</v>
          </cell>
          <cell r="K815" t="str">
            <v> </v>
          </cell>
          <cell r="L815" t="str">
            <v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> </v>
          </cell>
          <cell r="L816" t="str">
            <v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> </v>
          </cell>
          <cell r="L817" t="str">
            <v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> </v>
          </cell>
          <cell r="L818" t="str">
            <v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> </v>
          </cell>
          <cell r="L819" t="str">
            <v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> </v>
          </cell>
          <cell r="L820" t="str">
            <v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> </v>
          </cell>
          <cell r="L822">
            <v>160000</v>
          </cell>
          <cell r="M822" t="str">
            <v> </v>
          </cell>
          <cell r="N822" t="str">
            <v> </v>
          </cell>
        </row>
        <row r="823">
          <cell r="J823">
            <v>80000</v>
          </cell>
          <cell r="K823" t="str">
            <v> </v>
          </cell>
          <cell r="L823">
            <v>80000</v>
          </cell>
          <cell r="M823" t="str">
            <v> </v>
          </cell>
          <cell r="N823" t="str">
            <v> </v>
          </cell>
        </row>
        <row r="824">
          <cell r="J824">
            <v>96000</v>
          </cell>
          <cell r="K824" t="str">
            <v> </v>
          </cell>
          <cell r="L824">
            <v>96000</v>
          </cell>
          <cell r="M824" t="str">
            <v> </v>
          </cell>
          <cell r="N824" t="str">
            <v> </v>
          </cell>
        </row>
        <row r="825">
          <cell r="J825">
            <v>216000</v>
          </cell>
          <cell r="K825" t="str">
            <v> </v>
          </cell>
          <cell r="L825">
            <v>51840.8</v>
          </cell>
          <cell r="M825">
            <v>164159.2</v>
          </cell>
          <cell r="N825">
            <v>164159.2</v>
          </cell>
        </row>
        <row r="826">
          <cell r="J826">
            <v>56000</v>
          </cell>
          <cell r="K826" t="str">
            <v> </v>
          </cell>
          <cell r="L826" t="str">
            <v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> </v>
          </cell>
          <cell r="L827" t="str">
            <v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> </v>
          </cell>
          <cell r="L828">
            <v>72000</v>
          </cell>
          <cell r="M828" t="str">
            <v> </v>
          </cell>
          <cell r="N828" t="str">
            <v> </v>
          </cell>
        </row>
        <row r="829">
          <cell r="J829">
            <v>64000</v>
          </cell>
          <cell r="K829" t="str">
            <v> </v>
          </cell>
          <cell r="L829" t="str">
            <v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> </v>
          </cell>
          <cell r="L830" t="str">
            <v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> </v>
          </cell>
          <cell r="L831" t="str">
            <v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> </v>
          </cell>
          <cell r="L832" t="str">
            <v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> </v>
          </cell>
          <cell r="L833" t="str">
            <v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> </v>
          </cell>
          <cell r="L834" t="str">
            <v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> </v>
          </cell>
          <cell r="L835" t="str">
            <v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> </v>
          </cell>
          <cell r="L836" t="str">
            <v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> </v>
          </cell>
          <cell r="L837" t="str">
            <v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> </v>
          </cell>
          <cell r="L838" t="str">
            <v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> </v>
          </cell>
          <cell r="L839" t="str">
            <v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> </v>
          </cell>
          <cell r="M841" t="str">
            <v> </v>
          </cell>
          <cell r="N841" t="str">
            <v> </v>
          </cell>
        </row>
        <row r="842">
          <cell r="J842">
            <v>240000</v>
          </cell>
          <cell r="K842" t="str">
            <v> </v>
          </cell>
          <cell r="L842" t="str">
            <v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> </v>
          </cell>
          <cell r="L843" t="str">
            <v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> </v>
          </cell>
          <cell r="L844" t="str">
            <v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> </v>
          </cell>
          <cell r="L845" t="str">
            <v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> </v>
          </cell>
          <cell r="L846">
            <v>40000</v>
          </cell>
          <cell r="M846" t="str">
            <v> </v>
          </cell>
          <cell r="N846" t="str">
            <v> </v>
          </cell>
        </row>
        <row r="847">
          <cell r="J847">
            <v>40000</v>
          </cell>
          <cell r="K847" t="str">
            <v> </v>
          </cell>
          <cell r="L847" t="str">
            <v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> </v>
          </cell>
          <cell r="L848">
            <v>36000</v>
          </cell>
          <cell r="M848" t="str">
            <v> </v>
          </cell>
          <cell r="N848" t="str">
            <v> </v>
          </cell>
        </row>
        <row r="849">
          <cell r="J849">
            <v>200000</v>
          </cell>
          <cell r="K849" t="str">
            <v> </v>
          </cell>
          <cell r="L849" t="str">
            <v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> </v>
          </cell>
          <cell r="L850" t="str">
            <v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> </v>
          </cell>
          <cell r="L852">
            <v>120000</v>
          </cell>
          <cell r="M852" t="str">
            <v> </v>
          </cell>
          <cell r="N852" t="str">
            <v> </v>
          </cell>
        </row>
        <row r="853">
          <cell r="J853">
            <v>40000</v>
          </cell>
          <cell r="K853" t="str">
            <v> </v>
          </cell>
          <cell r="L853" t="str">
            <v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> </v>
          </cell>
          <cell r="L854" t="str">
            <v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> </v>
          </cell>
          <cell r="L855">
            <v>120000</v>
          </cell>
          <cell r="M855" t="str">
            <v> </v>
          </cell>
          <cell r="N855" t="str">
            <v> </v>
          </cell>
        </row>
        <row r="856">
          <cell r="J856">
            <v>200000</v>
          </cell>
          <cell r="K856" t="str">
            <v> </v>
          </cell>
          <cell r="L856" t="str">
            <v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> </v>
          </cell>
          <cell r="L858" t="str">
            <v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> </v>
          </cell>
          <cell r="M859" t="str">
            <v> </v>
          </cell>
          <cell r="N859" t="str">
            <v> </v>
          </cell>
        </row>
        <row r="860">
          <cell r="J860">
            <v>720000</v>
          </cell>
          <cell r="K860" t="str">
            <v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> </v>
          </cell>
          <cell r="L862" t="str">
            <v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> </v>
          </cell>
          <cell r="L863" t="str">
            <v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> </v>
          </cell>
          <cell r="L864" t="str">
            <v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> </v>
          </cell>
          <cell r="L866" t="str">
            <v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> </v>
          </cell>
          <cell r="L867">
            <v>56000</v>
          </cell>
          <cell r="M867" t="str">
            <v> </v>
          </cell>
          <cell r="N867" t="str">
            <v> </v>
          </cell>
        </row>
        <row r="868">
          <cell r="J868">
            <v>100000</v>
          </cell>
          <cell r="K868" t="str">
            <v> </v>
          </cell>
          <cell r="L868">
            <v>100000</v>
          </cell>
          <cell r="M868" t="str">
            <v> </v>
          </cell>
          <cell r="N868" t="str">
            <v> </v>
          </cell>
        </row>
        <row r="869">
          <cell r="J869">
            <v>120000</v>
          </cell>
          <cell r="K869" t="str">
            <v> </v>
          </cell>
          <cell r="L869">
            <v>120000</v>
          </cell>
          <cell r="M869" t="str">
            <v> </v>
          </cell>
          <cell r="N869" t="str">
            <v> </v>
          </cell>
        </row>
        <row r="870">
          <cell r="J870">
            <v>80000</v>
          </cell>
          <cell r="K870" t="str">
            <v> </v>
          </cell>
          <cell r="L870">
            <v>80000</v>
          </cell>
          <cell r="M870" t="str">
            <v> </v>
          </cell>
          <cell r="N870" t="str">
            <v> </v>
          </cell>
        </row>
        <row r="871">
          <cell r="J871">
            <v>40000</v>
          </cell>
          <cell r="K871" t="str">
            <v> </v>
          </cell>
          <cell r="L871">
            <v>40000</v>
          </cell>
          <cell r="M871" t="str">
            <v> </v>
          </cell>
          <cell r="N871" t="str">
            <v> </v>
          </cell>
        </row>
        <row r="872">
          <cell r="J872">
            <v>80000</v>
          </cell>
          <cell r="K872" t="str">
            <v> </v>
          </cell>
          <cell r="L872" t="str">
            <v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> </v>
          </cell>
          <cell r="L873" t="str">
            <v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> </v>
          </cell>
          <cell r="L874">
            <v>240000</v>
          </cell>
          <cell r="M874" t="str">
            <v> </v>
          </cell>
          <cell r="N874" t="str">
            <v> </v>
          </cell>
        </row>
        <row r="875">
          <cell r="J875">
            <v>80000</v>
          </cell>
          <cell r="K875" t="str">
            <v> </v>
          </cell>
          <cell r="L875" t="str">
            <v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> </v>
          </cell>
          <cell r="L876" t="str">
            <v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> </v>
          </cell>
          <cell r="L877" t="str">
            <v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> </v>
          </cell>
          <cell r="L878" t="str">
            <v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> </v>
          </cell>
          <cell r="L879" t="str">
            <v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> </v>
          </cell>
          <cell r="L880" t="str">
            <v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> </v>
          </cell>
          <cell r="L881" t="str">
            <v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> </v>
          </cell>
          <cell r="L882" t="str">
            <v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> </v>
          </cell>
          <cell r="L883" t="str">
            <v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> </v>
          </cell>
          <cell r="L884">
            <v>104000</v>
          </cell>
          <cell r="M884" t="str">
            <v> </v>
          </cell>
          <cell r="N884" t="str">
            <v> </v>
          </cell>
        </row>
        <row r="885">
          <cell r="J885">
            <v>48000</v>
          </cell>
          <cell r="K885" t="str">
            <v> </v>
          </cell>
          <cell r="L885">
            <v>48000</v>
          </cell>
          <cell r="M885" t="str">
            <v> </v>
          </cell>
          <cell r="N885" t="str">
            <v> </v>
          </cell>
        </row>
        <row r="886">
          <cell r="J886">
            <v>80000</v>
          </cell>
          <cell r="K886" t="str">
            <v> </v>
          </cell>
          <cell r="L886">
            <v>80000</v>
          </cell>
          <cell r="M886" t="str">
            <v> </v>
          </cell>
          <cell r="N886" t="str">
            <v> </v>
          </cell>
        </row>
        <row r="887">
          <cell r="J887">
            <v>80000</v>
          </cell>
          <cell r="K887" t="str">
            <v> </v>
          </cell>
          <cell r="L887" t="str">
            <v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> </v>
          </cell>
          <cell r="L888" t="str">
            <v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> </v>
          </cell>
          <cell r="L889">
            <v>80000</v>
          </cell>
          <cell r="M889" t="str">
            <v> </v>
          </cell>
          <cell r="N889" t="str">
            <v> </v>
          </cell>
        </row>
        <row r="890">
          <cell r="J890">
            <v>80000</v>
          </cell>
          <cell r="K890" t="str">
            <v> </v>
          </cell>
          <cell r="L890" t="str">
            <v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> </v>
          </cell>
          <cell r="L891">
            <v>80000</v>
          </cell>
          <cell r="M891" t="str">
            <v> </v>
          </cell>
          <cell r="N891" t="str">
            <v> </v>
          </cell>
        </row>
        <row r="892">
          <cell r="J892">
            <v>160000</v>
          </cell>
          <cell r="K892" t="str">
            <v> </v>
          </cell>
          <cell r="L892" t="str">
            <v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> </v>
          </cell>
          <cell r="L893" t="str">
            <v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> </v>
          </cell>
          <cell r="L894" t="str">
            <v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> </v>
          </cell>
          <cell r="L895" t="str">
            <v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> </v>
          </cell>
          <cell r="L897">
            <v>56000</v>
          </cell>
          <cell r="M897" t="str">
            <v> </v>
          </cell>
          <cell r="N897" t="str">
            <v> </v>
          </cell>
        </row>
        <row r="898">
          <cell r="J898">
            <v>64000</v>
          </cell>
          <cell r="K898" t="str">
            <v> </v>
          </cell>
          <cell r="L898" t="str">
            <v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> </v>
          </cell>
          <cell r="L899">
            <v>80000</v>
          </cell>
          <cell r="M899" t="str">
            <v> </v>
          </cell>
          <cell r="N899" t="str">
            <v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> </v>
          </cell>
          <cell r="L901">
            <v>64000</v>
          </cell>
          <cell r="M901" t="str">
            <v> </v>
          </cell>
          <cell r="N901" t="str">
            <v> </v>
          </cell>
        </row>
        <row r="902">
          <cell r="J902">
            <v>104000</v>
          </cell>
          <cell r="K902" t="str">
            <v> </v>
          </cell>
          <cell r="L902" t="str">
            <v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> </v>
          </cell>
          <cell r="L903">
            <v>96000</v>
          </cell>
          <cell r="M903" t="str">
            <v> </v>
          </cell>
          <cell r="N903" t="str">
            <v> </v>
          </cell>
        </row>
        <row r="904">
          <cell r="J904">
            <v>64000</v>
          </cell>
          <cell r="K904" t="str">
            <v> </v>
          </cell>
          <cell r="L904" t="str">
            <v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> </v>
          </cell>
          <cell r="L905">
            <v>160000</v>
          </cell>
          <cell r="M905" t="str">
            <v> </v>
          </cell>
          <cell r="N905" t="str">
            <v> </v>
          </cell>
        </row>
        <row r="906">
          <cell r="J906">
            <v>80000</v>
          </cell>
          <cell r="K906" t="str">
            <v> </v>
          </cell>
          <cell r="L906">
            <v>80000</v>
          </cell>
          <cell r="M906" t="str">
            <v> </v>
          </cell>
          <cell r="N906" t="str">
            <v> </v>
          </cell>
        </row>
        <row r="907">
          <cell r="J907">
            <v>80000</v>
          </cell>
          <cell r="K907" t="str">
            <v> </v>
          </cell>
          <cell r="L907" t="str">
            <v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> </v>
          </cell>
          <cell r="L909" t="str">
            <v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> </v>
          </cell>
          <cell r="L910" t="str">
            <v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> </v>
          </cell>
          <cell r="L911" t="str">
            <v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> </v>
          </cell>
          <cell r="L912" t="str">
            <v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> </v>
          </cell>
          <cell r="L914">
            <v>296000</v>
          </cell>
          <cell r="M914" t="str">
            <v> </v>
          </cell>
          <cell r="N914" t="str">
            <v> </v>
          </cell>
        </row>
        <row r="915">
          <cell r="J915">
            <v>160000</v>
          </cell>
          <cell r="K915" t="str">
            <v> </v>
          </cell>
          <cell r="L915">
            <v>160000</v>
          </cell>
          <cell r="M915" t="str">
            <v> </v>
          </cell>
          <cell r="N915" t="str">
            <v> </v>
          </cell>
        </row>
        <row r="916">
          <cell r="J916">
            <v>40000</v>
          </cell>
          <cell r="K916" t="str">
            <v> </v>
          </cell>
          <cell r="L916">
            <v>40000</v>
          </cell>
          <cell r="M916" t="str">
            <v> </v>
          </cell>
          <cell r="N916" t="str">
            <v> </v>
          </cell>
        </row>
        <row r="917">
          <cell r="J917">
            <v>120000</v>
          </cell>
          <cell r="K917" t="str">
            <v> </v>
          </cell>
          <cell r="L917" t="str">
            <v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> </v>
          </cell>
          <cell r="L918" t="str">
            <v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> </v>
          </cell>
          <cell r="L919" t="str">
            <v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> </v>
          </cell>
          <cell r="L920">
            <v>40000</v>
          </cell>
          <cell r="M920" t="str">
            <v> </v>
          </cell>
          <cell r="N920" t="str">
            <v> </v>
          </cell>
        </row>
        <row r="921">
          <cell r="J921">
            <v>40000</v>
          </cell>
          <cell r="K921" t="str">
            <v> </v>
          </cell>
          <cell r="L921">
            <v>40000</v>
          </cell>
          <cell r="M921" t="str">
            <v> </v>
          </cell>
          <cell r="N921" t="str">
            <v> </v>
          </cell>
        </row>
        <row r="922">
          <cell r="J922">
            <v>40000</v>
          </cell>
          <cell r="K922" t="str">
            <v> </v>
          </cell>
          <cell r="L922" t="str">
            <v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> </v>
          </cell>
          <cell r="L925" t="str">
            <v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> </v>
          </cell>
          <cell r="L926">
            <v>40000</v>
          </cell>
          <cell r="M926" t="str">
            <v> </v>
          </cell>
          <cell r="N926" t="str">
            <v> </v>
          </cell>
        </row>
        <row r="927">
          <cell r="J927">
            <v>40000</v>
          </cell>
          <cell r="K927" t="str">
            <v> </v>
          </cell>
          <cell r="L927" t="str">
            <v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> </v>
          </cell>
          <cell r="L928" t="str">
            <v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> </v>
          </cell>
          <cell r="L929" t="str">
            <v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> </v>
          </cell>
          <cell r="L930" t="str">
            <v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> </v>
          </cell>
          <cell r="L931">
            <v>502400</v>
          </cell>
          <cell r="M931" t="str">
            <v> </v>
          </cell>
          <cell r="N931" t="str">
            <v> </v>
          </cell>
        </row>
        <row r="932">
          <cell r="J932">
            <v>24000</v>
          </cell>
          <cell r="K932" t="str">
            <v> </v>
          </cell>
          <cell r="L932" t="str">
            <v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> </v>
          </cell>
          <cell r="L933" t="str">
            <v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> </v>
          </cell>
          <cell r="L934" t="str">
            <v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> </v>
          </cell>
          <cell r="L936" t="str">
            <v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> </v>
          </cell>
          <cell r="L937">
            <v>80000</v>
          </cell>
          <cell r="M937" t="str">
            <v> </v>
          </cell>
          <cell r="N937" t="str">
            <v> </v>
          </cell>
        </row>
        <row r="938">
          <cell r="J938">
            <v>80000</v>
          </cell>
          <cell r="K938" t="str">
            <v> </v>
          </cell>
          <cell r="L938" t="str">
            <v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> </v>
          </cell>
          <cell r="L939" t="str">
            <v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> </v>
          </cell>
          <cell r="L940" t="str">
            <v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> </v>
          </cell>
          <cell r="L941" t="str">
            <v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> </v>
          </cell>
          <cell r="L942" t="str">
            <v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> </v>
          </cell>
          <cell r="L943">
            <v>80000</v>
          </cell>
          <cell r="M943" t="str">
            <v> </v>
          </cell>
          <cell r="N943" t="str">
            <v> </v>
          </cell>
        </row>
        <row r="944">
          <cell r="J944">
            <v>80000</v>
          </cell>
          <cell r="K944" t="str">
            <v> </v>
          </cell>
          <cell r="L944" t="str">
            <v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> </v>
          </cell>
          <cell r="L945">
            <v>40000</v>
          </cell>
          <cell r="M945" t="str">
            <v> </v>
          </cell>
          <cell r="N945" t="str">
            <v> </v>
          </cell>
        </row>
        <row r="946">
          <cell r="J946">
            <v>80000</v>
          </cell>
          <cell r="K946" t="str">
            <v> </v>
          </cell>
          <cell r="L946" t="str">
            <v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> </v>
          </cell>
          <cell r="L947" t="str">
            <v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> </v>
          </cell>
          <cell r="L948">
            <v>96000</v>
          </cell>
          <cell r="M948" t="str">
            <v> </v>
          </cell>
          <cell r="N948" t="str">
            <v> </v>
          </cell>
        </row>
        <row r="949">
          <cell r="J949">
            <v>160000</v>
          </cell>
          <cell r="K949" t="str">
            <v> </v>
          </cell>
          <cell r="L949" t="str">
            <v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> </v>
          </cell>
          <cell r="L951" t="str">
            <v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> </v>
          </cell>
          <cell r="L953" t="str">
            <v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> </v>
          </cell>
          <cell r="L954" t="str">
            <v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> </v>
          </cell>
          <cell r="L955">
            <v>40000</v>
          </cell>
          <cell r="M955" t="str">
            <v> </v>
          </cell>
          <cell r="N955" t="str">
            <v> </v>
          </cell>
        </row>
        <row r="956">
          <cell r="J956">
            <v>80000</v>
          </cell>
          <cell r="K956" t="str">
            <v> </v>
          </cell>
          <cell r="L956" t="str">
            <v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> </v>
          </cell>
          <cell r="L957">
            <v>40000</v>
          </cell>
          <cell r="M957" t="str">
            <v> </v>
          </cell>
          <cell r="N957" t="str">
            <v> </v>
          </cell>
        </row>
        <row r="958">
          <cell r="J958">
            <v>40000</v>
          </cell>
          <cell r="K958" t="str">
            <v> </v>
          </cell>
          <cell r="L958" t="str">
            <v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> </v>
          </cell>
          <cell r="L960" t="str">
            <v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> </v>
          </cell>
          <cell r="L961">
            <v>120000</v>
          </cell>
          <cell r="M961" t="str">
            <v> </v>
          </cell>
          <cell r="N961" t="str">
            <v> </v>
          </cell>
        </row>
        <row r="962">
          <cell r="J962">
            <v>64000</v>
          </cell>
          <cell r="K962" t="str">
            <v> </v>
          </cell>
          <cell r="L962">
            <v>64000</v>
          </cell>
          <cell r="M962" t="str">
            <v> </v>
          </cell>
          <cell r="N962" t="str">
            <v> </v>
          </cell>
        </row>
        <row r="963">
          <cell r="J963">
            <v>56000</v>
          </cell>
          <cell r="K963" t="str">
            <v> </v>
          </cell>
          <cell r="L963" t="str">
            <v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> </v>
          </cell>
          <cell r="L964" t="str">
            <v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> </v>
          </cell>
          <cell r="L965" t="str">
            <v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> </v>
          </cell>
          <cell r="L967">
            <v>64000</v>
          </cell>
          <cell r="M967" t="str">
            <v> </v>
          </cell>
          <cell r="N967" t="str">
            <v> </v>
          </cell>
        </row>
        <row r="968">
          <cell r="J968">
            <v>80000</v>
          </cell>
          <cell r="K968" t="str">
            <v> </v>
          </cell>
          <cell r="L968">
            <v>80000</v>
          </cell>
          <cell r="M968" t="str">
            <v> </v>
          </cell>
          <cell r="N968" t="str">
            <v> </v>
          </cell>
        </row>
        <row r="969">
          <cell r="J969">
            <v>288000</v>
          </cell>
          <cell r="K969" t="str">
            <v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> </v>
          </cell>
          <cell r="L970" t="str">
            <v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> </v>
          </cell>
          <cell r="L971" t="str">
            <v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> </v>
          </cell>
          <cell r="L973" t="str">
            <v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> </v>
          </cell>
          <cell r="L974" t="str">
            <v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> </v>
          </cell>
          <cell r="L975">
            <v>80000</v>
          </cell>
          <cell r="M975" t="str">
            <v> </v>
          </cell>
          <cell r="N975" t="str">
            <v> </v>
          </cell>
        </row>
        <row r="976">
          <cell r="J976">
            <v>120000</v>
          </cell>
          <cell r="K976" t="str">
            <v> </v>
          </cell>
          <cell r="L976" t="str">
            <v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> </v>
          </cell>
          <cell r="L978">
            <v>40000</v>
          </cell>
          <cell r="M978" t="str">
            <v> </v>
          </cell>
          <cell r="N978" t="str">
            <v> </v>
          </cell>
        </row>
        <row r="979">
          <cell r="J979">
            <v>40000</v>
          </cell>
          <cell r="K979" t="str">
            <v> </v>
          </cell>
          <cell r="L979">
            <v>40000</v>
          </cell>
          <cell r="M979" t="str">
            <v> </v>
          </cell>
          <cell r="N979" t="str">
            <v> </v>
          </cell>
        </row>
        <row r="980">
          <cell r="J980">
            <v>320000</v>
          </cell>
          <cell r="K980" t="str">
            <v> </v>
          </cell>
          <cell r="L980">
            <v>0.85</v>
          </cell>
          <cell r="M980">
            <v>319999.15</v>
          </cell>
          <cell r="N980">
            <v>319999.15</v>
          </cell>
        </row>
        <row r="981">
          <cell r="J981">
            <v>40000</v>
          </cell>
          <cell r="K981" t="str">
            <v> </v>
          </cell>
          <cell r="L981">
            <v>40000</v>
          </cell>
          <cell r="M981" t="str">
            <v> </v>
          </cell>
          <cell r="N981" t="str">
            <v> </v>
          </cell>
        </row>
        <row r="982">
          <cell r="J982">
            <v>80000</v>
          </cell>
          <cell r="K982" t="str">
            <v> </v>
          </cell>
          <cell r="L982" t="str">
            <v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> </v>
          </cell>
          <cell r="L983" t="str">
            <v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> </v>
          </cell>
          <cell r="L984" t="str">
            <v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> </v>
          </cell>
          <cell r="M985" t="str">
            <v> </v>
          </cell>
          <cell r="N985" t="str">
            <v> </v>
          </cell>
        </row>
        <row r="986">
          <cell r="J986">
            <v>80000</v>
          </cell>
          <cell r="K986" t="str">
            <v> </v>
          </cell>
          <cell r="L986" t="str">
            <v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> </v>
          </cell>
          <cell r="L987" t="str">
            <v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> </v>
          </cell>
          <cell r="L988">
            <v>28000</v>
          </cell>
          <cell r="M988" t="str">
            <v> </v>
          </cell>
          <cell r="N988" t="str">
            <v> </v>
          </cell>
        </row>
        <row r="989">
          <cell r="J989">
            <v>340000</v>
          </cell>
          <cell r="K989" t="str">
            <v> </v>
          </cell>
          <cell r="L989" t="str">
            <v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> </v>
          </cell>
          <cell r="L990">
            <v>40000</v>
          </cell>
          <cell r="M990" t="str">
            <v> </v>
          </cell>
          <cell r="N990" t="str">
            <v> </v>
          </cell>
        </row>
        <row r="991">
          <cell r="J991">
            <v>80000</v>
          </cell>
          <cell r="K991" t="str">
            <v> </v>
          </cell>
          <cell r="L991" t="str">
            <v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> </v>
          </cell>
          <cell r="L992" t="str">
            <v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> </v>
          </cell>
          <cell r="L993" t="str">
            <v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> </v>
          </cell>
          <cell r="L994">
            <v>64000</v>
          </cell>
          <cell r="M994" t="str">
            <v> </v>
          </cell>
          <cell r="N994" t="str">
            <v> </v>
          </cell>
        </row>
        <row r="995">
          <cell r="J995">
            <v>64000</v>
          </cell>
          <cell r="K995" t="str">
            <v> </v>
          </cell>
          <cell r="L995" t="str">
            <v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> </v>
          </cell>
          <cell r="L996" t="str">
            <v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> </v>
          </cell>
          <cell r="L997" t="str">
            <v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> </v>
          </cell>
          <cell r="L998" t="str">
            <v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> </v>
          </cell>
          <cell r="L999" t="str">
            <v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> </v>
          </cell>
          <cell r="L1000" t="str">
            <v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> </v>
          </cell>
          <cell r="L1001" t="str">
            <v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> </v>
          </cell>
          <cell r="L1002" t="str">
            <v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> </v>
          </cell>
          <cell r="L1003" t="str">
            <v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> </v>
          </cell>
          <cell r="L1004" t="str">
            <v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> </v>
          </cell>
          <cell r="L1005" t="str">
            <v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> </v>
          </cell>
          <cell r="L1006" t="str">
            <v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> </v>
          </cell>
          <cell r="L1008">
            <v>32000</v>
          </cell>
          <cell r="M1008" t="str">
            <v> </v>
          </cell>
          <cell r="N1008" t="str">
            <v> </v>
          </cell>
        </row>
        <row r="1009">
          <cell r="J1009">
            <v>72000</v>
          </cell>
          <cell r="K1009" t="str">
            <v> </v>
          </cell>
          <cell r="L1009" t="str">
            <v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> </v>
          </cell>
          <cell r="L1010" t="str">
            <v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> </v>
          </cell>
          <cell r="L1012" t="str">
            <v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> </v>
          </cell>
          <cell r="L1013" t="str">
            <v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> </v>
          </cell>
          <cell r="L1014" t="str">
            <v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> </v>
          </cell>
          <cell r="L1015" t="str">
            <v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> </v>
          </cell>
          <cell r="L1016" t="str">
            <v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> </v>
          </cell>
          <cell r="L1017">
            <v>80000</v>
          </cell>
          <cell r="M1017" t="str">
            <v> </v>
          </cell>
          <cell r="N1017" t="str">
            <v> </v>
          </cell>
        </row>
        <row r="1018">
          <cell r="J1018">
            <v>56000</v>
          </cell>
          <cell r="K1018" t="str">
            <v> </v>
          </cell>
          <cell r="L1018" t="str">
            <v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> </v>
          </cell>
          <cell r="L1019" t="str">
            <v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> </v>
          </cell>
          <cell r="L1020" t="str">
            <v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> </v>
          </cell>
          <cell r="L1021" t="str">
            <v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> </v>
          </cell>
          <cell r="L1022">
            <v>72000</v>
          </cell>
          <cell r="M1022" t="str">
            <v> </v>
          </cell>
          <cell r="N1022" t="str">
            <v> </v>
          </cell>
        </row>
        <row r="1023">
          <cell r="J1023">
            <v>48000</v>
          </cell>
          <cell r="K1023" t="str">
            <v> </v>
          </cell>
          <cell r="L1023">
            <v>48000</v>
          </cell>
          <cell r="M1023" t="str">
            <v> </v>
          </cell>
          <cell r="N1023" t="str">
            <v> </v>
          </cell>
        </row>
        <row r="1024">
          <cell r="J1024">
            <v>800000</v>
          </cell>
          <cell r="K1024" t="str">
            <v> </v>
          </cell>
          <cell r="L1024" t="str">
            <v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> </v>
          </cell>
          <cell r="L1025" t="str">
            <v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> </v>
          </cell>
          <cell r="L1026">
            <v>40000</v>
          </cell>
          <cell r="M1026" t="str">
            <v> </v>
          </cell>
          <cell r="N1026" t="str">
            <v> </v>
          </cell>
        </row>
        <row r="1027">
          <cell r="J1027">
            <v>40000</v>
          </cell>
          <cell r="K1027" t="str">
            <v> </v>
          </cell>
          <cell r="L1027">
            <v>40000</v>
          </cell>
          <cell r="M1027" t="str">
            <v> </v>
          </cell>
          <cell r="N1027" t="str">
            <v> </v>
          </cell>
        </row>
        <row r="1028">
          <cell r="J1028">
            <v>80000</v>
          </cell>
          <cell r="K1028" t="str">
            <v> </v>
          </cell>
          <cell r="L1028">
            <v>80000</v>
          </cell>
          <cell r="M1028" t="str">
            <v> </v>
          </cell>
          <cell r="N1028" t="str">
            <v> </v>
          </cell>
        </row>
        <row r="1029">
          <cell r="J1029">
            <v>200000</v>
          </cell>
          <cell r="K1029" t="str">
            <v> </v>
          </cell>
          <cell r="L1029" t="str">
            <v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> </v>
          </cell>
          <cell r="L1030" t="str">
            <v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> </v>
          </cell>
          <cell r="L1031">
            <v>320000</v>
          </cell>
          <cell r="M1031" t="str">
            <v> </v>
          </cell>
          <cell r="N1031" t="str">
            <v> </v>
          </cell>
        </row>
        <row r="1032">
          <cell r="J1032">
            <v>40000</v>
          </cell>
          <cell r="K1032" t="str">
            <v> </v>
          </cell>
          <cell r="L1032" t="str">
            <v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> </v>
          </cell>
          <cell r="L1033" t="str">
            <v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> </v>
          </cell>
          <cell r="L1034" t="str">
            <v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> </v>
          </cell>
          <cell r="L1035" t="str">
            <v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11484568.11</v>
          </cell>
          <cell r="M1036">
            <v>7904937.38</v>
          </cell>
          <cell r="N1036">
            <v>7904937.38</v>
          </cell>
        </row>
        <row r="1037">
          <cell r="J1037">
            <v>20600000</v>
          </cell>
          <cell r="K1037" t="str">
            <v> </v>
          </cell>
          <cell r="L1037">
            <v>12493532.8</v>
          </cell>
          <cell r="M1037">
            <v>8106467.2</v>
          </cell>
          <cell r="N1037">
            <v>8106467.2</v>
          </cell>
        </row>
        <row r="1038">
          <cell r="J1038">
            <v>90000</v>
          </cell>
          <cell r="K1038" t="str">
            <v> </v>
          </cell>
          <cell r="L1038">
            <v>90000</v>
          </cell>
          <cell r="M1038" t="str">
            <v> </v>
          </cell>
          <cell r="N1038" t="str">
            <v> </v>
          </cell>
        </row>
        <row r="1039">
          <cell r="J1039">
            <v>9600000</v>
          </cell>
          <cell r="K1039">
            <v>2579980</v>
          </cell>
          <cell r="L1039">
            <v>6626177.03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</v>
          </cell>
          <cell r="N1040">
            <v>17483662.69</v>
          </cell>
        </row>
        <row r="1041">
          <cell r="J1041">
            <v>17898570</v>
          </cell>
          <cell r="K1041" t="str">
            <v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5485188.22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> </v>
          </cell>
          <cell r="L1050" t="str">
            <v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> </v>
          </cell>
          <cell r="L1052">
            <v>7602574.24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5400773.67</v>
          </cell>
          <cell r="N1053">
            <v>5400773.67</v>
          </cell>
        </row>
        <row r="1054">
          <cell r="J1054">
            <v>10350000</v>
          </cell>
          <cell r="K1054" t="str">
            <v> </v>
          </cell>
          <cell r="L1054">
            <v>3593505.72</v>
          </cell>
          <cell r="M1054">
            <v>6756494.28</v>
          </cell>
          <cell r="N1054">
            <v>6756494.28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> </v>
          </cell>
          <cell r="L1056">
            <v>2086417.88</v>
          </cell>
          <cell r="M1056">
            <v>6913582.12</v>
          </cell>
          <cell r="N1056">
            <v>6913582.12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> </v>
          </cell>
          <cell r="L1060">
            <v>1940242.16</v>
          </cell>
          <cell r="M1060">
            <v>8359757.84</v>
          </cell>
          <cell r="N1060">
            <v>8359757.84</v>
          </cell>
        </row>
        <row r="1061">
          <cell r="J1061">
            <v>48600000</v>
          </cell>
          <cell r="K1061">
            <v>500000</v>
          </cell>
          <cell r="L1061">
            <v>7763751.22</v>
          </cell>
          <cell r="M1061">
            <v>40336248.78</v>
          </cell>
          <cell r="N1061">
            <v>40336248.78</v>
          </cell>
        </row>
        <row r="1062">
          <cell r="J1062">
            <v>184000</v>
          </cell>
          <cell r="K1062" t="str">
            <v> </v>
          </cell>
          <cell r="L1062" t="str">
            <v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> </v>
          </cell>
          <cell r="L1063">
            <v>48000</v>
          </cell>
          <cell r="M1063" t="str">
            <v> </v>
          </cell>
          <cell r="N1063" t="str">
            <v> </v>
          </cell>
        </row>
        <row r="1064">
          <cell r="J1064">
            <v>80000</v>
          </cell>
          <cell r="K1064" t="str">
            <v> </v>
          </cell>
          <cell r="L1064" t="str">
            <v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> </v>
          </cell>
          <cell r="L1065">
            <v>887155.76</v>
          </cell>
          <cell r="M1065">
            <v>6312844.24</v>
          </cell>
          <cell r="N1065">
            <v>6312844.24</v>
          </cell>
        </row>
        <row r="1066">
          <cell r="J1066">
            <v>80000</v>
          </cell>
          <cell r="K1066" t="str">
            <v> </v>
          </cell>
          <cell r="L1066" t="str">
            <v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> </v>
          </cell>
          <cell r="L1067">
            <v>1367230.06</v>
          </cell>
          <cell r="M1067">
            <v>6282769.94</v>
          </cell>
          <cell r="N1067">
            <v>6282769.94</v>
          </cell>
        </row>
        <row r="1068">
          <cell r="J1068">
            <v>1360000</v>
          </cell>
          <cell r="K1068" t="str">
            <v> </v>
          </cell>
          <cell r="L1068" t="str">
            <v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> </v>
          </cell>
          <cell r="L1070" t="str">
            <v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> </v>
          </cell>
          <cell r="L1071" t="str">
            <v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> </v>
          </cell>
          <cell r="L1072" t="str">
            <v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> </v>
          </cell>
          <cell r="L1073" t="str">
            <v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> </v>
          </cell>
          <cell r="L1074" t="str">
            <v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> </v>
          </cell>
          <cell r="L1075" t="str">
            <v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> </v>
          </cell>
          <cell r="L1076">
            <v>44521.76</v>
          </cell>
          <cell r="M1076">
            <v>35478.24</v>
          </cell>
          <cell r="N1076">
            <v>35478.24</v>
          </cell>
        </row>
        <row r="1077">
          <cell r="J1077">
            <v>80000</v>
          </cell>
          <cell r="K1077" t="str">
            <v> </v>
          </cell>
          <cell r="L1077" t="str">
            <v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> </v>
          </cell>
          <cell r="L1078" t="str">
            <v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> </v>
          </cell>
          <cell r="L1079" t="str">
            <v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> </v>
          </cell>
          <cell r="L1080" t="str">
            <v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> </v>
          </cell>
          <cell r="L1081" t="str">
            <v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> </v>
          </cell>
          <cell r="L1082" t="str">
            <v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> </v>
          </cell>
          <cell r="L1083" t="str">
            <v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> </v>
          </cell>
          <cell r="L1084" t="str">
            <v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> </v>
          </cell>
          <cell r="L1085">
            <v>60000</v>
          </cell>
          <cell r="M1085" t="str">
            <v> </v>
          </cell>
          <cell r="N1085" t="str">
            <v> </v>
          </cell>
        </row>
        <row r="1086">
          <cell r="J1086">
            <v>40000</v>
          </cell>
          <cell r="K1086" t="str">
            <v> </v>
          </cell>
          <cell r="L1086" t="str">
            <v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> </v>
          </cell>
          <cell r="L1087" t="str">
            <v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> </v>
          </cell>
          <cell r="L1088" t="str">
            <v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> </v>
          </cell>
          <cell r="L1089" t="str">
            <v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> </v>
          </cell>
          <cell r="L1090" t="str">
            <v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> </v>
          </cell>
          <cell r="L1091" t="str">
            <v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> </v>
          </cell>
          <cell r="L1092" t="str">
            <v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> </v>
          </cell>
          <cell r="L1093" t="str">
            <v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> </v>
          </cell>
          <cell r="L1094" t="str">
            <v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> </v>
          </cell>
          <cell r="L1095">
            <v>24000</v>
          </cell>
          <cell r="M1095" t="str">
            <v> </v>
          </cell>
          <cell r="N1095" t="str">
            <v> </v>
          </cell>
        </row>
        <row r="1096">
          <cell r="J1096">
            <v>16000</v>
          </cell>
          <cell r="K1096" t="str">
            <v> </v>
          </cell>
          <cell r="L1096" t="str">
            <v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> </v>
          </cell>
          <cell r="L1097" t="str">
            <v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> </v>
          </cell>
          <cell r="L1098" t="str">
            <v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> </v>
          </cell>
          <cell r="L1099" t="str">
            <v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> </v>
          </cell>
          <cell r="L1100" t="str">
            <v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> </v>
          </cell>
          <cell r="L1101" t="str">
            <v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> </v>
          </cell>
          <cell r="L1102" t="str">
            <v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> </v>
          </cell>
          <cell r="L1103" t="str">
            <v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> </v>
          </cell>
          <cell r="L1104" t="str">
            <v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> </v>
          </cell>
          <cell r="L1105">
            <v>80000</v>
          </cell>
          <cell r="M1105" t="str">
            <v> </v>
          </cell>
          <cell r="N1105" t="str">
            <v> </v>
          </cell>
        </row>
        <row r="1106">
          <cell r="J1106">
            <v>80000</v>
          </cell>
          <cell r="K1106" t="str">
            <v> </v>
          </cell>
          <cell r="L1106" t="str">
            <v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> </v>
          </cell>
          <cell r="L1107" t="str">
            <v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> </v>
          </cell>
          <cell r="L1108" t="str">
            <v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> </v>
          </cell>
          <cell r="L1109" t="str">
            <v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> </v>
          </cell>
          <cell r="L1110" t="str">
            <v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> </v>
          </cell>
          <cell r="L1111" t="str">
            <v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> </v>
          </cell>
          <cell r="L1112" t="str">
            <v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> </v>
          </cell>
          <cell r="L1113" t="str">
            <v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> </v>
          </cell>
          <cell r="L1114" t="str">
            <v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> </v>
          </cell>
          <cell r="L1115" t="str">
            <v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> </v>
          </cell>
          <cell r="L1116">
            <v>32000</v>
          </cell>
          <cell r="M1116" t="str">
            <v> </v>
          </cell>
          <cell r="N1116" t="str">
            <v> </v>
          </cell>
        </row>
        <row r="1117">
          <cell r="J1117">
            <v>24000</v>
          </cell>
          <cell r="K1117" t="str">
            <v> </v>
          </cell>
          <cell r="L1117" t="str">
            <v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> </v>
          </cell>
          <cell r="L1118" t="str">
            <v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> </v>
          </cell>
          <cell r="L1119" t="str">
            <v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> </v>
          </cell>
          <cell r="L1120" t="str">
            <v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> </v>
          </cell>
          <cell r="L1121" t="str">
            <v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> </v>
          </cell>
          <cell r="L1122" t="str">
            <v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> </v>
          </cell>
          <cell r="L1123" t="str">
            <v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> </v>
          </cell>
          <cell r="L1124" t="str">
            <v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> </v>
          </cell>
          <cell r="L1125" t="str">
            <v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> </v>
          </cell>
          <cell r="L1126" t="str">
            <v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> </v>
          </cell>
          <cell r="L1127" t="str">
            <v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> </v>
          </cell>
          <cell r="L1128" t="str">
            <v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> </v>
          </cell>
          <cell r="L1129" t="str">
            <v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> </v>
          </cell>
          <cell r="L1130" t="str">
            <v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> </v>
          </cell>
          <cell r="L1131" t="str">
            <v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> </v>
          </cell>
          <cell r="L1132" t="str">
            <v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> </v>
          </cell>
          <cell r="L1133" t="str">
            <v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> </v>
          </cell>
          <cell r="L1134" t="str">
            <v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> </v>
          </cell>
          <cell r="L1135" t="str">
            <v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> </v>
          </cell>
          <cell r="L1136" t="str">
            <v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> </v>
          </cell>
          <cell r="L1137">
            <v>48000</v>
          </cell>
          <cell r="M1137" t="str">
            <v> </v>
          </cell>
          <cell r="N1137" t="str">
            <v> </v>
          </cell>
        </row>
        <row r="1138">
          <cell r="J1138">
            <v>400000</v>
          </cell>
          <cell r="K1138" t="str">
            <v> </v>
          </cell>
          <cell r="L1138" t="str">
            <v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> </v>
          </cell>
          <cell r="L1139" t="str">
            <v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> </v>
          </cell>
          <cell r="L1140" t="str">
            <v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> </v>
          </cell>
          <cell r="L1141" t="str">
            <v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> </v>
          </cell>
          <cell r="L1142" t="str">
            <v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> </v>
          </cell>
          <cell r="L1143" t="str">
            <v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> </v>
          </cell>
          <cell r="L1144" t="str">
            <v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> </v>
          </cell>
          <cell r="L1145" t="str">
            <v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> </v>
          </cell>
          <cell r="L1146" t="str">
            <v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> </v>
          </cell>
          <cell r="L1147" t="str">
            <v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> </v>
          </cell>
          <cell r="L1148">
            <v>40000</v>
          </cell>
          <cell r="M1148" t="str">
            <v> </v>
          </cell>
          <cell r="N1148" t="str">
            <v> </v>
          </cell>
        </row>
        <row r="1149">
          <cell r="J1149">
            <v>120000</v>
          </cell>
          <cell r="K1149" t="str">
            <v> </v>
          </cell>
          <cell r="L1149" t="str">
            <v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> </v>
          </cell>
          <cell r="L1150" t="str">
            <v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> </v>
          </cell>
          <cell r="L1152" t="str">
            <v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> </v>
          </cell>
          <cell r="L1153">
            <v>120000</v>
          </cell>
          <cell r="M1153" t="str">
            <v> </v>
          </cell>
          <cell r="N1153" t="str">
            <v> </v>
          </cell>
        </row>
        <row r="1154">
          <cell r="J1154">
            <v>160000</v>
          </cell>
          <cell r="K1154" t="str">
            <v> </v>
          </cell>
          <cell r="L1154">
            <v>160000</v>
          </cell>
          <cell r="M1154" t="str">
            <v> </v>
          </cell>
          <cell r="N1154" t="str">
            <v> </v>
          </cell>
        </row>
        <row r="1155">
          <cell r="J1155">
            <v>80000</v>
          </cell>
          <cell r="K1155" t="str">
            <v> </v>
          </cell>
          <cell r="L1155" t="str">
            <v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> </v>
          </cell>
          <cell r="L1156" t="str">
            <v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> </v>
          </cell>
          <cell r="L1157" t="str">
            <v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> </v>
          </cell>
          <cell r="L1158" t="str">
            <v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> </v>
          </cell>
          <cell r="L1159" t="str">
            <v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> </v>
          </cell>
          <cell r="L1160" t="str">
            <v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> </v>
          </cell>
          <cell r="L1161">
            <v>160000</v>
          </cell>
          <cell r="M1161" t="str">
            <v> </v>
          </cell>
          <cell r="N1161" t="str">
            <v> </v>
          </cell>
        </row>
        <row r="1162">
          <cell r="J1162">
            <v>80000</v>
          </cell>
          <cell r="K1162" t="str">
            <v> </v>
          </cell>
          <cell r="L1162" t="str">
            <v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> </v>
          </cell>
          <cell r="L1163" t="str">
            <v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> </v>
          </cell>
          <cell r="L1164" t="str">
            <v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> </v>
          </cell>
          <cell r="L1165" t="str">
            <v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> </v>
          </cell>
          <cell r="L1166" t="str">
            <v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> </v>
          </cell>
          <cell r="L1167" t="str">
            <v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> </v>
          </cell>
          <cell r="L1168" t="str">
            <v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> </v>
          </cell>
          <cell r="L1169" t="str">
            <v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> </v>
          </cell>
          <cell r="L1170" t="str">
            <v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> </v>
          </cell>
          <cell r="L1171" t="str">
            <v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> </v>
          </cell>
          <cell r="L1172" t="str">
            <v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> </v>
          </cell>
          <cell r="L1173" t="str">
            <v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> </v>
          </cell>
          <cell r="L1174" t="str">
            <v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> </v>
          </cell>
          <cell r="L1175" t="str">
            <v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> </v>
          </cell>
          <cell r="L1176" t="str">
            <v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> </v>
          </cell>
          <cell r="L1177" t="str">
            <v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> </v>
          </cell>
          <cell r="L1178" t="str">
            <v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> </v>
          </cell>
          <cell r="L1179">
            <v>24000</v>
          </cell>
          <cell r="M1179" t="str">
            <v> </v>
          </cell>
          <cell r="N1179" t="str">
            <v> </v>
          </cell>
        </row>
        <row r="1180">
          <cell r="J1180">
            <v>40000</v>
          </cell>
          <cell r="K1180" t="str">
            <v> </v>
          </cell>
          <cell r="L1180">
            <v>40000</v>
          </cell>
          <cell r="M1180" t="str">
            <v> </v>
          </cell>
          <cell r="N1180" t="str">
            <v> </v>
          </cell>
        </row>
        <row r="1181">
          <cell r="J1181">
            <v>24000</v>
          </cell>
          <cell r="K1181" t="str">
            <v> </v>
          </cell>
          <cell r="L1181" t="str">
            <v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> </v>
          </cell>
          <cell r="L1182" t="str">
            <v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> </v>
          </cell>
          <cell r="L1183" t="str">
            <v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> </v>
          </cell>
          <cell r="L1184">
            <v>120000</v>
          </cell>
          <cell r="M1184" t="str">
            <v> </v>
          </cell>
          <cell r="N1184" t="str">
            <v> </v>
          </cell>
        </row>
        <row r="1185">
          <cell r="J1185">
            <v>160000</v>
          </cell>
          <cell r="K1185" t="str">
            <v> </v>
          </cell>
          <cell r="L1185" t="str">
            <v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> </v>
          </cell>
          <cell r="L1186" t="str">
            <v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> </v>
          </cell>
          <cell r="L1187" t="str">
            <v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> </v>
          </cell>
          <cell r="L1188" t="str">
            <v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> </v>
          </cell>
          <cell r="L1189" t="str">
            <v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> </v>
          </cell>
          <cell r="L1190" t="str">
            <v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> </v>
          </cell>
          <cell r="L1191" t="str">
            <v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> </v>
          </cell>
          <cell r="L1192" t="str">
            <v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> </v>
          </cell>
          <cell r="L1193" t="str">
            <v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> </v>
          </cell>
          <cell r="L1194" t="str">
            <v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> </v>
          </cell>
          <cell r="L1195" t="str">
            <v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> </v>
          </cell>
          <cell r="L1196" t="str">
            <v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> </v>
          </cell>
          <cell r="L1197" t="str">
            <v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> </v>
          </cell>
          <cell r="L1198" t="str">
            <v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> </v>
          </cell>
          <cell r="L1199" t="str">
            <v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> </v>
          </cell>
          <cell r="L1200" t="str">
            <v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> </v>
          </cell>
          <cell r="L1201" t="str">
            <v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> </v>
          </cell>
          <cell r="L1202" t="str">
            <v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> </v>
          </cell>
          <cell r="L1203" t="str">
            <v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> </v>
          </cell>
          <cell r="L1204" t="str">
            <v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> </v>
          </cell>
          <cell r="M1205" t="str">
            <v> </v>
          </cell>
          <cell r="N1205" t="str">
            <v> </v>
          </cell>
        </row>
        <row r="1206">
          <cell r="J1206">
            <v>200000</v>
          </cell>
          <cell r="K1206" t="str">
            <v> </v>
          </cell>
          <cell r="L1206" t="str">
            <v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> </v>
          </cell>
          <cell r="L1207" t="str">
            <v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> </v>
          </cell>
          <cell r="L1208" t="str">
            <v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> </v>
          </cell>
          <cell r="L1209" t="str">
            <v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> </v>
          </cell>
          <cell r="L1210" t="str">
            <v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> </v>
          </cell>
          <cell r="L1211" t="str">
            <v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> </v>
          </cell>
          <cell r="L1212" t="str">
            <v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> </v>
          </cell>
          <cell r="L1213" t="str">
            <v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> </v>
          </cell>
          <cell r="L1214" t="str">
            <v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> </v>
          </cell>
          <cell r="L1215" t="str">
            <v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> </v>
          </cell>
          <cell r="L1216" t="str">
            <v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> </v>
          </cell>
          <cell r="L1217" t="str">
            <v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> </v>
          </cell>
          <cell r="N1218" t="str">
            <v> </v>
          </cell>
        </row>
        <row r="1219">
          <cell r="J1219">
            <v>24000</v>
          </cell>
          <cell r="K1219" t="str">
            <v> </v>
          </cell>
          <cell r="L1219" t="str">
            <v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> </v>
          </cell>
          <cell r="L1220" t="str">
            <v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> </v>
          </cell>
          <cell r="L1221" t="str">
            <v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> </v>
          </cell>
          <cell r="L1222">
            <v>80000</v>
          </cell>
          <cell r="M1222" t="str">
            <v> </v>
          </cell>
          <cell r="N1222" t="str">
            <v> </v>
          </cell>
        </row>
        <row r="1223">
          <cell r="J1223">
            <v>32000</v>
          </cell>
          <cell r="K1223" t="str">
            <v> </v>
          </cell>
          <cell r="L1223" t="str">
            <v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> </v>
          </cell>
          <cell r="L1224" t="str">
            <v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> </v>
          </cell>
          <cell r="L1225" t="str">
            <v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> </v>
          </cell>
          <cell r="L1226">
            <v>16000</v>
          </cell>
          <cell r="M1226" t="str">
            <v> </v>
          </cell>
          <cell r="N1226" t="str">
            <v> </v>
          </cell>
        </row>
        <row r="1227">
          <cell r="J1227">
            <v>80000</v>
          </cell>
          <cell r="K1227" t="str">
            <v> </v>
          </cell>
          <cell r="L1227">
            <v>80000</v>
          </cell>
          <cell r="M1227" t="str">
            <v> </v>
          </cell>
          <cell r="N1227" t="str">
            <v> </v>
          </cell>
        </row>
        <row r="1228">
          <cell r="J1228">
            <v>40000</v>
          </cell>
          <cell r="K1228" t="str">
            <v> </v>
          </cell>
          <cell r="L1228" t="str">
            <v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> </v>
          </cell>
          <cell r="L1229" t="str">
            <v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> </v>
          </cell>
          <cell r="L1230" t="str">
            <v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> </v>
          </cell>
          <cell r="L1231" t="str">
            <v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> </v>
          </cell>
          <cell r="L1232">
            <v>48000</v>
          </cell>
          <cell r="M1232" t="str">
            <v> </v>
          </cell>
          <cell r="N1232" t="str">
            <v> </v>
          </cell>
        </row>
        <row r="1233">
          <cell r="J1233">
            <v>80000</v>
          </cell>
          <cell r="K1233" t="str">
            <v> </v>
          </cell>
          <cell r="L1233">
            <v>80000</v>
          </cell>
          <cell r="M1233" t="str">
            <v> </v>
          </cell>
          <cell r="N1233" t="str">
            <v> </v>
          </cell>
        </row>
        <row r="1234">
          <cell r="J1234">
            <v>80000</v>
          </cell>
          <cell r="K1234" t="str">
            <v> </v>
          </cell>
          <cell r="L1234" t="str">
            <v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> </v>
          </cell>
          <cell r="L1235" t="str">
            <v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> </v>
          </cell>
          <cell r="L1236" t="str">
            <v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> </v>
          </cell>
          <cell r="L1237" t="str">
            <v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> </v>
          </cell>
          <cell r="L1238" t="str">
            <v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> </v>
          </cell>
          <cell r="L1239" t="str">
            <v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> </v>
          </cell>
          <cell r="L1240" t="str">
            <v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> </v>
          </cell>
          <cell r="L1241" t="str">
            <v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> </v>
          </cell>
          <cell r="L1242" t="str">
            <v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> </v>
          </cell>
          <cell r="L1243" t="str">
            <v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> </v>
          </cell>
          <cell r="L1244" t="str">
            <v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> </v>
          </cell>
          <cell r="L1245" t="str">
            <v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> </v>
          </cell>
          <cell r="L1246" t="str">
            <v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> </v>
          </cell>
          <cell r="L1247" t="str">
            <v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> </v>
          </cell>
          <cell r="L1248" t="str">
            <v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> </v>
          </cell>
          <cell r="L1249" t="str">
            <v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> </v>
          </cell>
          <cell r="L1250">
            <v>16000</v>
          </cell>
          <cell r="M1250" t="str">
            <v> </v>
          </cell>
          <cell r="N1250" t="str">
            <v> </v>
          </cell>
        </row>
        <row r="1251">
          <cell r="J1251">
            <v>40000</v>
          </cell>
          <cell r="K1251" t="str">
            <v> </v>
          </cell>
          <cell r="L1251" t="str">
            <v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> </v>
          </cell>
          <cell r="L1252" t="str">
            <v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> </v>
          </cell>
          <cell r="L1253">
            <v>4560219.7</v>
          </cell>
          <cell r="M1253">
            <v>6058380.3</v>
          </cell>
          <cell r="N1253">
            <v>6058380.3</v>
          </cell>
        </row>
        <row r="1254">
          <cell r="J1254">
            <v>80000</v>
          </cell>
          <cell r="K1254" t="str">
            <v> </v>
          </cell>
          <cell r="L1254" t="str">
            <v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> </v>
          </cell>
          <cell r="L1255">
            <v>40000</v>
          </cell>
          <cell r="M1255" t="str">
            <v> </v>
          </cell>
          <cell r="N1255" t="str">
            <v> </v>
          </cell>
        </row>
        <row r="1256">
          <cell r="J1256">
            <v>40000</v>
          </cell>
          <cell r="K1256" t="str">
            <v> </v>
          </cell>
          <cell r="L1256" t="str">
            <v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> </v>
          </cell>
          <cell r="L1257" t="str">
            <v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> </v>
          </cell>
          <cell r="L1258" t="str">
            <v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> </v>
          </cell>
          <cell r="L1259" t="str">
            <v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> </v>
          </cell>
          <cell r="L1260" t="str">
            <v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> </v>
          </cell>
          <cell r="L1261">
            <v>80000</v>
          </cell>
          <cell r="M1261" t="str">
            <v> </v>
          </cell>
          <cell r="N1261" t="str">
            <v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</v>
          </cell>
          <cell r="N1262">
            <v>11413887.14</v>
          </cell>
        </row>
        <row r="1263">
          <cell r="J1263">
            <v>40000</v>
          </cell>
          <cell r="K1263" t="str">
            <v> </v>
          </cell>
          <cell r="L1263">
            <v>40000</v>
          </cell>
          <cell r="M1263" t="str">
            <v> </v>
          </cell>
          <cell r="N1263" t="str">
            <v> </v>
          </cell>
        </row>
        <row r="1264">
          <cell r="J1264">
            <v>800000</v>
          </cell>
          <cell r="K1264" t="str">
            <v> </v>
          </cell>
          <cell r="L1264" t="str">
            <v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> </v>
          </cell>
          <cell r="L1266" t="str">
            <v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> </v>
          </cell>
          <cell r="L1267" t="str">
            <v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> </v>
          </cell>
          <cell r="L1268" t="str">
            <v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> </v>
          </cell>
          <cell r="L1270" t="str">
            <v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> </v>
          </cell>
          <cell r="L1271">
            <v>80000</v>
          </cell>
          <cell r="M1271" t="str">
            <v> </v>
          </cell>
          <cell r="N1271" t="str">
            <v> </v>
          </cell>
        </row>
        <row r="1272">
          <cell r="J1272">
            <v>788000</v>
          </cell>
          <cell r="K1272" t="str">
            <v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> </v>
          </cell>
          <cell r="L1273" t="str">
            <v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> </v>
          </cell>
          <cell r="L1274" t="str">
            <v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> </v>
          </cell>
          <cell r="L1275" t="str">
            <v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> </v>
          </cell>
          <cell r="L1276" t="str">
            <v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> </v>
          </cell>
          <cell r="L1277" t="str">
            <v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> </v>
          </cell>
          <cell r="L1278" t="str">
            <v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> </v>
          </cell>
          <cell r="L1279" t="str">
            <v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> </v>
          </cell>
          <cell r="L1280" t="str">
            <v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> </v>
          </cell>
          <cell r="L1281" t="str">
            <v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> </v>
          </cell>
          <cell r="L1282" t="str">
            <v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> </v>
          </cell>
          <cell r="L1283" t="str">
            <v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> </v>
          </cell>
          <cell r="L1284">
            <v>88000</v>
          </cell>
          <cell r="M1284" t="str">
            <v> </v>
          </cell>
          <cell r="N1284" t="str">
            <v> </v>
          </cell>
        </row>
        <row r="1285">
          <cell r="J1285">
            <v>56000</v>
          </cell>
          <cell r="K1285" t="str">
            <v> </v>
          </cell>
          <cell r="L1285" t="str">
            <v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> </v>
          </cell>
          <cell r="L1286" t="str">
            <v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> </v>
          </cell>
          <cell r="L1287">
            <v>48000</v>
          </cell>
          <cell r="M1287" t="str">
            <v> </v>
          </cell>
          <cell r="N1287" t="str">
            <v> </v>
          </cell>
        </row>
        <row r="1288">
          <cell r="J1288">
            <v>56000</v>
          </cell>
          <cell r="K1288" t="str">
            <v> </v>
          </cell>
          <cell r="L1288" t="str">
            <v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> </v>
          </cell>
          <cell r="L1289" t="str">
            <v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> </v>
          </cell>
          <cell r="L1290" t="str">
            <v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> </v>
          </cell>
          <cell r="L1291" t="str">
            <v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> </v>
          </cell>
          <cell r="L1292">
            <v>40000</v>
          </cell>
          <cell r="M1292" t="str">
            <v> </v>
          </cell>
          <cell r="N1292" t="str">
            <v> </v>
          </cell>
        </row>
        <row r="1293">
          <cell r="J1293">
            <v>80000</v>
          </cell>
          <cell r="K1293" t="str">
            <v> </v>
          </cell>
          <cell r="L1293" t="str">
            <v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> </v>
          </cell>
          <cell r="L1294" t="str">
            <v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> </v>
          </cell>
          <cell r="L1295" t="str">
            <v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> </v>
          </cell>
          <cell r="L1296" t="str">
            <v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> </v>
          </cell>
          <cell r="L1297" t="str">
            <v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> </v>
          </cell>
          <cell r="L1298" t="str">
            <v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> </v>
          </cell>
          <cell r="L1299" t="str">
            <v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> </v>
          </cell>
          <cell r="L1300" t="str">
            <v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> </v>
          </cell>
          <cell r="L1301" t="str">
            <v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> </v>
          </cell>
          <cell r="L1303" t="str">
            <v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> </v>
          </cell>
          <cell r="L1304" t="str">
            <v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> </v>
          </cell>
          <cell r="L1306" t="str">
            <v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> </v>
          </cell>
          <cell r="L1307" t="str">
            <v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> </v>
          </cell>
          <cell r="L1308" t="str">
            <v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> </v>
          </cell>
          <cell r="L1309" t="str">
            <v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> </v>
          </cell>
          <cell r="L1310" t="str">
            <v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> </v>
          </cell>
          <cell r="L1311" t="str">
            <v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> </v>
          </cell>
          <cell r="L1312" t="str">
            <v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> </v>
          </cell>
          <cell r="L1313">
            <v>88000</v>
          </cell>
          <cell r="M1313" t="str">
            <v> </v>
          </cell>
          <cell r="N1313" t="str">
            <v> </v>
          </cell>
        </row>
        <row r="1314">
          <cell r="J1314">
            <v>332000</v>
          </cell>
          <cell r="K1314" t="str">
            <v> </v>
          </cell>
          <cell r="L1314" t="str">
            <v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> </v>
          </cell>
          <cell r="L1315" t="str">
            <v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> </v>
          </cell>
          <cell r="L1316">
            <v>64000</v>
          </cell>
          <cell r="M1316" t="str">
            <v> </v>
          </cell>
          <cell r="N1316" t="str">
            <v> </v>
          </cell>
        </row>
        <row r="1317">
          <cell r="J1317">
            <v>140000</v>
          </cell>
          <cell r="K1317" t="str">
            <v> </v>
          </cell>
          <cell r="L1317" t="str">
            <v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> </v>
          </cell>
          <cell r="L1318" t="str">
            <v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> </v>
          </cell>
          <cell r="L1319">
            <v>40000</v>
          </cell>
          <cell r="M1319" t="str">
            <v> </v>
          </cell>
          <cell r="N1319" t="str">
            <v> </v>
          </cell>
        </row>
        <row r="1320">
          <cell r="J1320">
            <v>64000</v>
          </cell>
          <cell r="K1320" t="str">
            <v> </v>
          </cell>
          <cell r="L1320" t="str">
            <v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> </v>
          </cell>
          <cell r="L1321" t="str">
            <v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> </v>
          </cell>
          <cell r="L1322" t="str">
            <v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> </v>
          </cell>
          <cell r="L1323" t="str">
            <v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> </v>
          </cell>
          <cell r="L1324" t="str">
            <v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> </v>
          </cell>
          <cell r="L1325" t="str">
            <v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> </v>
          </cell>
          <cell r="L1326" t="str">
            <v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> </v>
          </cell>
          <cell r="L1327" t="str">
            <v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> </v>
          </cell>
          <cell r="L1328" t="str">
            <v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> </v>
          </cell>
          <cell r="L1329" t="str">
            <v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> </v>
          </cell>
          <cell r="L1330" t="str">
            <v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> </v>
          </cell>
          <cell r="L1331" t="str">
            <v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> </v>
          </cell>
          <cell r="L1332" t="str">
            <v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> </v>
          </cell>
          <cell r="L1333" t="str">
            <v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> </v>
          </cell>
          <cell r="L1334">
            <v>56000</v>
          </cell>
          <cell r="M1334" t="str">
            <v> </v>
          </cell>
          <cell r="N1334" t="str">
            <v> </v>
          </cell>
        </row>
        <row r="1335">
          <cell r="J1335">
            <v>48000</v>
          </cell>
          <cell r="K1335" t="str">
            <v> </v>
          </cell>
          <cell r="L1335" t="str">
            <v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> </v>
          </cell>
          <cell r="L1336" t="str">
            <v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> </v>
          </cell>
          <cell r="L1337" t="str">
            <v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> </v>
          </cell>
          <cell r="L1338" t="str">
            <v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> </v>
          </cell>
          <cell r="L1339" t="str">
            <v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> </v>
          </cell>
          <cell r="L1340" t="str">
            <v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> </v>
          </cell>
          <cell r="L1341" t="str">
            <v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> </v>
          </cell>
          <cell r="L1342" t="str">
            <v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> </v>
          </cell>
          <cell r="L1343" t="str">
            <v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> </v>
          </cell>
          <cell r="L1344" t="str">
            <v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> </v>
          </cell>
          <cell r="L1345" t="str">
            <v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> </v>
          </cell>
          <cell r="L1346" t="str">
            <v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> </v>
          </cell>
          <cell r="L1347" t="str">
            <v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> </v>
          </cell>
          <cell r="L1348" t="str">
            <v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> </v>
          </cell>
          <cell r="L1349" t="str">
            <v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> </v>
          </cell>
          <cell r="L1350" t="str">
            <v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> </v>
          </cell>
          <cell r="L1351" t="str">
            <v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> </v>
          </cell>
          <cell r="L1352" t="str">
            <v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> </v>
          </cell>
          <cell r="L1353" t="str">
            <v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> </v>
          </cell>
          <cell r="L1354" t="str">
            <v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> </v>
          </cell>
          <cell r="L1355" t="str">
            <v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> </v>
          </cell>
          <cell r="L1356" t="str">
            <v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> </v>
          </cell>
          <cell r="L1357" t="str">
            <v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> </v>
          </cell>
          <cell r="L1358">
            <v>24000</v>
          </cell>
          <cell r="M1358" t="str">
            <v> </v>
          </cell>
          <cell r="N1358" t="str">
            <v> </v>
          </cell>
        </row>
        <row r="1359">
          <cell r="J1359">
            <v>48000</v>
          </cell>
          <cell r="K1359" t="str">
            <v> </v>
          </cell>
          <cell r="L1359" t="str">
            <v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> </v>
          </cell>
          <cell r="L1360" t="str">
            <v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> </v>
          </cell>
          <cell r="L1361" t="str">
            <v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> </v>
          </cell>
          <cell r="L1362" t="str">
            <v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> </v>
          </cell>
          <cell r="L1363" t="str">
            <v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> </v>
          </cell>
          <cell r="L1364" t="str">
            <v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> </v>
          </cell>
          <cell r="L1366" t="str">
            <v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> </v>
          </cell>
          <cell r="L1367" t="str">
            <v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> </v>
          </cell>
          <cell r="L1368" t="str">
            <v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> </v>
          </cell>
          <cell r="L1369" t="str">
            <v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> </v>
          </cell>
          <cell r="L1370" t="str">
            <v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> </v>
          </cell>
          <cell r="L1371" t="str">
            <v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> </v>
          </cell>
          <cell r="L1372" t="str">
            <v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> </v>
          </cell>
          <cell r="L1373" t="str">
            <v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> </v>
          </cell>
          <cell r="L1374" t="str">
            <v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> </v>
          </cell>
          <cell r="L1375" t="str">
            <v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> </v>
          </cell>
          <cell r="L1376" t="str">
            <v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> </v>
          </cell>
          <cell r="L1377" t="str">
            <v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> </v>
          </cell>
          <cell r="L1378" t="str">
            <v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> </v>
          </cell>
          <cell r="L1379" t="str">
            <v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> </v>
          </cell>
          <cell r="L1380" t="str">
            <v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> </v>
          </cell>
          <cell r="L1381" t="str">
            <v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> </v>
          </cell>
          <cell r="L1382" t="str">
            <v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> </v>
          </cell>
          <cell r="L1383" t="str">
            <v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> </v>
          </cell>
          <cell r="L1384" t="str">
            <v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> </v>
          </cell>
          <cell r="L1385" t="str">
            <v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> </v>
          </cell>
          <cell r="L1386" t="str">
            <v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> </v>
          </cell>
          <cell r="L1387" t="str">
            <v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> </v>
          </cell>
          <cell r="L1388" t="str">
            <v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> </v>
          </cell>
          <cell r="L1389" t="str">
            <v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> </v>
          </cell>
          <cell r="L1390" t="str">
            <v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> </v>
          </cell>
          <cell r="L1391" t="str">
            <v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> </v>
          </cell>
          <cell r="L1392" t="str">
            <v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> </v>
          </cell>
          <cell r="L1393" t="str">
            <v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> </v>
          </cell>
          <cell r="L1394">
            <v>72000</v>
          </cell>
          <cell r="M1394" t="str">
            <v> </v>
          </cell>
          <cell r="N1394" t="str">
            <v> </v>
          </cell>
        </row>
        <row r="1395">
          <cell r="J1395">
            <v>80000</v>
          </cell>
          <cell r="K1395" t="str">
            <v> </v>
          </cell>
          <cell r="L1395" t="str">
            <v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> </v>
          </cell>
          <cell r="L1396">
            <v>40000</v>
          </cell>
          <cell r="M1396" t="str">
            <v> </v>
          </cell>
          <cell r="N1396" t="str">
            <v> </v>
          </cell>
        </row>
        <row r="1397">
          <cell r="J1397">
            <v>48000</v>
          </cell>
          <cell r="K1397" t="str">
            <v> </v>
          </cell>
          <cell r="L1397" t="str">
            <v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> </v>
          </cell>
          <cell r="L1398">
            <v>40000</v>
          </cell>
          <cell r="M1398" t="str">
            <v> </v>
          </cell>
          <cell r="N1398" t="str">
            <v> </v>
          </cell>
        </row>
        <row r="1399">
          <cell r="J1399">
            <v>40000</v>
          </cell>
          <cell r="K1399" t="str">
            <v> </v>
          </cell>
          <cell r="L1399" t="str">
            <v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> </v>
          </cell>
          <cell r="L1400">
            <v>64000</v>
          </cell>
          <cell r="M1400" t="str">
            <v> </v>
          </cell>
          <cell r="N1400" t="str">
            <v> </v>
          </cell>
        </row>
        <row r="1401">
          <cell r="J1401">
            <v>40000</v>
          </cell>
          <cell r="K1401" t="str">
            <v> </v>
          </cell>
          <cell r="L1401">
            <v>40000</v>
          </cell>
          <cell r="M1401" t="str">
            <v> </v>
          </cell>
          <cell r="N1401" t="str">
            <v> </v>
          </cell>
        </row>
        <row r="1402">
          <cell r="J1402">
            <v>40000</v>
          </cell>
          <cell r="K1402" t="str">
            <v> </v>
          </cell>
          <cell r="L1402" t="str">
            <v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> </v>
          </cell>
          <cell r="L1403" t="str">
            <v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> </v>
          </cell>
          <cell r="L1404" t="str">
            <v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> </v>
          </cell>
          <cell r="L1405" t="str">
            <v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> </v>
          </cell>
          <cell r="L1406" t="str">
            <v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> </v>
          </cell>
          <cell r="L1407" t="str">
            <v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> </v>
          </cell>
          <cell r="L1408" t="str">
            <v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> </v>
          </cell>
          <cell r="L1409" t="str">
            <v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> </v>
          </cell>
          <cell r="L1410" t="str">
            <v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> </v>
          </cell>
          <cell r="L1411" t="str">
            <v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> </v>
          </cell>
          <cell r="L1412" t="str">
            <v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> </v>
          </cell>
          <cell r="L1413" t="str">
            <v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> </v>
          </cell>
          <cell r="L1414" t="str">
            <v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> </v>
          </cell>
          <cell r="L1415" t="str">
            <v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> </v>
          </cell>
          <cell r="L1416" t="str">
            <v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> </v>
          </cell>
          <cell r="L1417" t="str">
            <v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> </v>
          </cell>
          <cell r="L1418" t="str">
            <v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> </v>
          </cell>
          <cell r="L1419" t="str">
            <v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> </v>
          </cell>
          <cell r="L1420" t="str">
            <v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> </v>
          </cell>
          <cell r="L1421" t="str">
            <v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> </v>
          </cell>
          <cell r="L1422" t="str">
            <v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> </v>
          </cell>
          <cell r="L1423" t="str">
            <v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> </v>
          </cell>
          <cell r="L1424" t="str">
            <v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> </v>
          </cell>
          <cell r="L1426" t="str">
            <v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> </v>
          </cell>
          <cell r="L1427" t="str">
            <v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> </v>
          </cell>
          <cell r="L1428" t="str">
            <v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> </v>
          </cell>
          <cell r="L1430" t="str">
            <v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> </v>
          </cell>
          <cell r="L1431" t="str">
            <v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> </v>
          </cell>
          <cell r="L1432" t="str">
            <v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> </v>
          </cell>
          <cell r="L1433" t="str">
            <v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> </v>
          </cell>
          <cell r="L1434" t="str">
            <v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> </v>
          </cell>
          <cell r="L1435" t="str">
            <v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> </v>
          </cell>
          <cell r="L1436" t="str">
            <v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> </v>
          </cell>
          <cell r="L1437" t="str">
            <v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> </v>
          </cell>
          <cell r="L1438" t="str">
            <v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> </v>
          </cell>
          <cell r="L1439" t="str">
            <v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> </v>
          </cell>
          <cell r="L1440" t="str">
            <v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> </v>
          </cell>
          <cell r="L1441" t="str">
            <v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> </v>
          </cell>
          <cell r="L1442" t="str">
            <v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> </v>
          </cell>
          <cell r="L1443" t="str">
            <v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> </v>
          </cell>
          <cell r="L1444">
            <v>24000</v>
          </cell>
          <cell r="M1444" t="str">
            <v> </v>
          </cell>
          <cell r="N1444" t="str">
            <v> </v>
          </cell>
        </row>
        <row r="1445">
          <cell r="J1445">
            <v>120000</v>
          </cell>
          <cell r="K1445" t="str">
            <v> </v>
          </cell>
          <cell r="L1445" t="str">
            <v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> </v>
          </cell>
          <cell r="L1446" t="str">
            <v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> </v>
          </cell>
          <cell r="L1447">
            <v>48000</v>
          </cell>
          <cell r="M1447" t="str">
            <v> </v>
          </cell>
          <cell r="N1447" t="str">
            <v> </v>
          </cell>
        </row>
        <row r="1448">
          <cell r="J1448">
            <v>24000</v>
          </cell>
          <cell r="K1448" t="str">
            <v> </v>
          </cell>
          <cell r="L1448" t="str">
            <v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> </v>
          </cell>
          <cell r="L1449" t="str">
            <v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> </v>
          </cell>
          <cell r="L1450" t="str">
            <v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> </v>
          </cell>
          <cell r="L1451" t="str">
            <v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> </v>
          </cell>
          <cell r="L1452" t="str">
            <v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> </v>
          </cell>
          <cell r="L1453" t="str">
            <v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> </v>
          </cell>
          <cell r="L1454" t="str">
            <v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> </v>
          </cell>
          <cell r="L1455" t="str">
            <v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> </v>
          </cell>
          <cell r="L1456" t="str">
            <v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> </v>
          </cell>
          <cell r="L1457" t="str">
            <v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> </v>
          </cell>
          <cell r="L1459">
            <v>40000</v>
          </cell>
          <cell r="M1459" t="str">
            <v> </v>
          </cell>
          <cell r="N1459" t="str">
            <v> </v>
          </cell>
        </row>
        <row r="1460">
          <cell r="J1460">
            <v>48000</v>
          </cell>
          <cell r="K1460" t="str">
            <v> </v>
          </cell>
          <cell r="L1460" t="str">
            <v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> </v>
          </cell>
          <cell r="L1461" t="str">
            <v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> </v>
          </cell>
          <cell r="L1462" t="str">
            <v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> </v>
          </cell>
          <cell r="L1463" t="str">
            <v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> </v>
          </cell>
          <cell r="L1464" t="str">
            <v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> </v>
          </cell>
          <cell r="L1466" t="str">
            <v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> </v>
          </cell>
          <cell r="L1467" t="str">
            <v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> </v>
          </cell>
          <cell r="L1469" t="str">
            <v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> </v>
          </cell>
          <cell r="L1470" t="str">
            <v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> </v>
          </cell>
          <cell r="L1471" t="str">
            <v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> </v>
          </cell>
          <cell r="L1472" t="str">
            <v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> </v>
          </cell>
          <cell r="L1473" t="str">
            <v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> </v>
          </cell>
          <cell r="L1474" t="str">
            <v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> </v>
          </cell>
          <cell r="L1475" t="str">
            <v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> </v>
          </cell>
          <cell r="L1476" t="str">
            <v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> </v>
          </cell>
          <cell r="L1477" t="str">
            <v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> </v>
          </cell>
          <cell r="L1478" t="str">
            <v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> </v>
          </cell>
          <cell r="L1479" t="str">
            <v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> </v>
          </cell>
          <cell r="L1480" t="str">
            <v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> </v>
          </cell>
          <cell r="L1481" t="str">
            <v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> </v>
          </cell>
          <cell r="L1482" t="str">
            <v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> </v>
          </cell>
          <cell r="L1483" t="str">
            <v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> </v>
          </cell>
          <cell r="L1484" t="str">
            <v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> </v>
          </cell>
          <cell r="L1485" t="str">
            <v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> </v>
          </cell>
          <cell r="L1486" t="str">
            <v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> </v>
          </cell>
          <cell r="L1487" t="str">
            <v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> </v>
          </cell>
          <cell r="L1488" t="str">
            <v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> </v>
          </cell>
          <cell r="L1489" t="str">
            <v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> </v>
          </cell>
          <cell r="L1490" t="str">
            <v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> </v>
          </cell>
          <cell r="L1491" t="str">
            <v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> </v>
          </cell>
          <cell r="L1492" t="str">
            <v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> </v>
          </cell>
          <cell r="L1493">
            <v>44000</v>
          </cell>
          <cell r="M1493" t="str">
            <v> </v>
          </cell>
          <cell r="N1493" t="str">
            <v> </v>
          </cell>
        </row>
        <row r="1494">
          <cell r="J1494">
            <v>24000</v>
          </cell>
          <cell r="K1494" t="str">
            <v> </v>
          </cell>
          <cell r="L1494">
            <v>24000</v>
          </cell>
          <cell r="M1494" t="str">
            <v> </v>
          </cell>
          <cell r="N1494" t="str">
            <v> </v>
          </cell>
        </row>
        <row r="1495">
          <cell r="J1495">
            <v>80000</v>
          </cell>
          <cell r="K1495" t="str">
            <v> </v>
          </cell>
          <cell r="L1495" t="str">
            <v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> </v>
          </cell>
          <cell r="L1496" t="str">
            <v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> </v>
          </cell>
          <cell r="L1497" t="str">
            <v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> </v>
          </cell>
          <cell r="L1498">
            <v>48000</v>
          </cell>
          <cell r="M1498" t="str">
            <v> </v>
          </cell>
          <cell r="N1498" t="str">
            <v> </v>
          </cell>
        </row>
        <row r="1499">
          <cell r="J1499">
            <v>48000</v>
          </cell>
          <cell r="K1499" t="str">
            <v> </v>
          </cell>
          <cell r="L1499" t="str">
            <v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> </v>
          </cell>
          <cell r="L1500" t="str">
            <v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> </v>
          </cell>
          <cell r="L1501" t="str">
            <v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> </v>
          </cell>
          <cell r="L1502" t="str">
            <v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> </v>
          </cell>
          <cell r="L1503" t="str">
            <v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> </v>
          </cell>
          <cell r="L1504" t="str">
            <v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> </v>
          </cell>
          <cell r="L1505" t="str">
            <v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> </v>
          </cell>
          <cell r="L1506" t="str">
            <v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> </v>
          </cell>
          <cell r="L1507" t="str">
            <v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> </v>
          </cell>
          <cell r="L1508" t="str">
            <v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> </v>
          </cell>
          <cell r="L1509" t="str">
            <v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> </v>
          </cell>
          <cell r="L1510" t="str">
            <v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> </v>
          </cell>
          <cell r="L1511" t="str">
            <v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> </v>
          </cell>
          <cell r="L1512" t="str">
            <v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> </v>
          </cell>
          <cell r="L1513" t="str">
            <v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> </v>
          </cell>
          <cell r="L1514" t="str">
            <v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> </v>
          </cell>
          <cell r="L1515" t="str">
            <v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> </v>
          </cell>
          <cell r="L1516" t="str">
            <v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> </v>
          </cell>
          <cell r="L1517" t="str">
            <v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> </v>
          </cell>
          <cell r="L1518" t="str">
            <v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> </v>
          </cell>
          <cell r="L1519" t="str">
            <v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> </v>
          </cell>
          <cell r="L1520" t="str">
            <v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> </v>
          </cell>
          <cell r="L1521" t="str">
            <v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> </v>
          </cell>
          <cell r="L1522" t="str">
            <v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> </v>
          </cell>
          <cell r="L1523" t="str">
            <v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> </v>
          </cell>
          <cell r="L1524" t="str">
            <v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> </v>
          </cell>
          <cell r="L1525">
            <v>64000</v>
          </cell>
          <cell r="M1525" t="str">
            <v> </v>
          </cell>
          <cell r="N1525" t="str">
            <v> </v>
          </cell>
        </row>
        <row r="1526">
          <cell r="J1526">
            <v>80000</v>
          </cell>
          <cell r="K1526" t="str">
            <v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> </v>
          </cell>
          <cell r="L1528" t="str">
            <v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> </v>
          </cell>
          <cell r="L1529" t="str">
            <v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> </v>
          </cell>
          <cell r="L1530" t="str">
            <v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> </v>
          </cell>
          <cell r="L1531" t="str">
            <v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> </v>
          </cell>
          <cell r="L1533" t="str">
            <v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> </v>
          </cell>
          <cell r="L1535" t="str">
            <v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> </v>
          </cell>
          <cell r="L1537" t="str">
            <v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> </v>
          </cell>
          <cell r="L1539" t="str">
            <v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> </v>
          </cell>
          <cell r="L1540" t="str">
            <v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> </v>
          </cell>
          <cell r="L1541" t="str">
            <v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> </v>
          </cell>
          <cell r="L1542">
            <v>80000</v>
          </cell>
          <cell r="M1542" t="str">
            <v> </v>
          </cell>
          <cell r="N1542" t="str">
            <v> </v>
          </cell>
        </row>
        <row r="1543">
          <cell r="J1543">
            <v>80000</v>
          </cell>
          <cell r="K1543" t="str">
            <v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> </v>
          </cell>
          <cell r="L1545" t="str">
            <v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> </v>
          </cell>
          <cell r="L1546">
            <v>80000</v>
          </cell>
          <cell r="M1546" t="str">
            <v> </v>
          </cell>
          <cell r="N1546" t="str">
            <v> </v>
          </cell>
        </row>
        <row r="1547">
          <cell r="J1547">
            <v>80000</v>
          </cell>
          <cell r="K1547" t="str">
            <v> </v>
          </cell>
          <cell r="L1547" t="str">
            <v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> </v>
          </cell>
          <cell r="L1550" t="str">
            <v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> </v>
          </cell>
          <cell r="L1552" t="str">
            <v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> </v>
          </cell>
          <cell r="L1553" t="str">
            <v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> </v>
          </cell>
          <cell r="L1554" t="str">
            <v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> </v>
          </cell>
          <cell r="L1555" t="str">
            <v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> </v>
          </cell>
          <cell r="L1556" t="str">
            <v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> </v>
          </cell>
          <cell r="L1557" t="str">
            <v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> </v>
          </cell>
          <cell r="L1558" t="str">
            <v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> </v>
          </cell>
          <cell r="L1559" t="str">
            <v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> </v>
          </cell>
          <cell r="L1560" t="str">
            <v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> </v>
          </cell>
          <cell r="L1561" t="str">
            <v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> </v>
          </cell>
          <cell r="L1562" t="str">
            <v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> </v>
          </cell>
          <cell r="L1563" t="str">
            <v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> </v>
          </cell>
          <cell r="L1564" t="str">
            <v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> </v>
          </cell>
          <cell r="L1565" t="str">
            <v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> </v>
          </cell>
          <cell r="L1566" t="str">
            <v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> </v>
          </cell>
          <cell r="L1567" t="str">
            <v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> </v>
          </cell>
          <cell r="L1568" t="str">
            <v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> </v>
          </cell>
          <cell r="L1569" t="str">
            <v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> </v>
          </cell>
          <cell r="L1570" t="str">
            <v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> </v>
          </cell>
          <cell r="L1571">
            <v>40000</v>
          </cell>
          <cell r="M1571" t="str">
            <v> </v>
          </cell>
          <cell r="N1571" t="str">
            <v> </v>
          </cell>
        </row>
        <row r="1572">
          <cell r="J1572">
            <v>40000</v>
          </cell>
          <cell r="K1572" t="str">
            <v> </v>
          </cell>
          <cell r="L1572">
            <v>40000</v>
          </cell>
          <cell r="M1572" t="str">
            <v> </v>
          </cell>
          <cell r="N1572" t="str">
            <v> </v>
          </cell>
        </row>
        <row r="1573">
          <cell r="J1573">
            <v>40000</v>
          </cell>
          <cell r="K1573" t="str">
            <v> </v>
          </cell>
          <cell r="L1573" t="str">
            <v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> </v>
          </cell>
          <cell r="L1575" t="str">
            <v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> </v>
          </cell>
          <cell r="L1576" t="str">
            <v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> </v>
          </cell>
          <cell r="L1577">
            <v>40000</v>
          </cell>
          <cell r="M1577" t="str">
            <v> </v>
          </cell>
          <cell r="N1577" t="str">
            <v> </v>
          </cell>
        </row>
        <row r="1578">
          <cell r="J1578">
            <v>80000</v>
          </cell>
          <cell r="K1578" t="str">
            <v> </v>
          </cell>
          <cell r="L1578">
            <v>80000</v>
          </cell>
          <cell r="M1578" t="str">
            <v> </v>
          </cell>
          <cell r="N1578" t="str">
            <v> </v>
          </cell>
        </row>
        <row r="1579">
          <cell r="J1579">
            <v>40000</v>
          </cell>
          <cell r="K1579" t="str">
            <v> </v>
          </cell>
          <cell r="L1579" t="str">
            <v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> </v>
          </cell>
          <cell r="L1580" t="str">
            <v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> </v>
          </cell>
          <cell r="L1581" t="str">
            <v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> </v>
          </cell>
          <cell r="L1582">
            <v>32000</v>
          </cell>
          <cell r="M1582" t="str">
            <v> </v>
          </cell>
          <cell r="N1582" t="str">
            <v> </v>
          </cell>
        </row>
        <row r="1583">
          <cell r="J1583">
            <v>64000</v>
          </cell>
          <cell r="K1583" t="str">
            <v> </v>
          </cell>
          <cell r="L1583" t="str">
            <v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> </v>
          </cell>
          <cell r="L1584" t="str">
            <v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> </v>
          </cell>
          <cell r="L1585" t="str">
            <v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> </v>
          </cell>
          <cell r="L1586" t="str">
            <v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> </v>
          </cell>
          <cell r="L1587" t="str">
            <v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> </v>
          </cell>
          <cell r="L1588" t="str">
            <v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> </v>
          </cell>
          <cell r="L1589" t="str">
            <v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> </v>
          </cell>
          <cell r="L1590" t="str">
            <v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> </v>
          </cell>
          <cell r="L1591" t="str">
            <v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> </v>
          </cell>
          <cell r="L1592" t="str">
            <v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> </v>
          </cell>
          <cell r="L1593" t="str">
            <v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> </v>
          </cell>
          <cell r="L1594" t="str">
            <v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> </v>
          </cell>
          <cell r="L1595" t="str">
            <v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> </v>
          </cell>
          <cell r="L1596" t="str">
            <v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> </v>
          </cell>
          <cell r="L1597">
            <v>80000</v>
          </cell>
          <cell r="M1597" t="str">
            <v> </v>
          </cell>
          <cell r="N1597" t="str">
            <v> </v>
          </cell>
        </row>
        <row r="1598">
          <cell r="J1598">
            <v>60000</v>
          </cell>
          <cell r="K1598" t="str">
            <v> </v>
          </cell>
          <cell r="L1598" t="str">
            <v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> </v>
          </cell>
          <cell r="L1599" t="str">
            <v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> </v>
          </cell>
          <cell r="L1601">
            <v>40000</v>
          </cell>
          <cell r="M1601" t="str">
            <v> </v>
          </cell>
          <cell r="N1601" t="str">
            <v> </v>
          </cell>
        </row>
        <row r="1602">
          <cell r="J1602">
            <v>64000</v>
          </cell>
          <cell r="K1602" t="str">
            <v> </v>
          </cell>
          <cell r="L1602" t="str">
            <v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> </v>
          </cell>
          <cell r="L1603" t="str">
            <v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> </v>
          </cell>
          <cell r="L1604" t="str">
            <v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> </v>
          </cell>
          <cell r="L1605" t="str">
            <v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> </v>
          </cell>
          <cell r="L1606" t="str">
            <v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> </v>
          </cell>
          <cell r="L1607" t="str">
            <v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> </v>
          </cell>
          <cell r="L1608" t="str">
            <v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> </v>
          </cell>
          <cell r="L1609" t="str">
            <v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> </v>
          </cell>
          <cell r="L1610" t="str">
            <v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> </v>
          </cell>
          <cell r="L1611" t="str">
            <v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> </v>
          </cell>
          <cell r="L1612" t="str">
            <v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> </v>
          </cell>
          <cell r="L1613" t="str">
            <v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> </v>
          </cell>
          <cell r="L1614">
            <v>48000</v>
          </cell>
          <cell r="M1614" t="str">
            <v> </v>
          </cell>
          <cell r="N1614" t="str">
            <v> </v>
          </cell>
        </row>
        <row r="1615">
          <cell r="J1615">
            <v>64000</v>
          </cell>
          <cell r="K1615" t="str">
            <v> </v>
          </cell>
          <cell r="L1615" t="str">
            <v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> </v>
          </cell>
          <cell r="L1616">
            <v>56000</v>
          </cell>
          <cell r="M1616" t="str">
            <v> </v>
          </cell>
          <cell r="N1616" t="str">
            <v> </v>
          </cell>
        </row>
        <row r="1617">
          <cell r="J1617">
            <v>96000</v>
          </cell>
          <cell r="K1617" t="str">
            <v> </v>
          </cell>
          <cell r="L1617" t="str">
            <v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> </v>
          </cell>
          <cell r="L1618" t="str">
            <v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> </v>
          </cell>
          <cell r="L1619" t="str">
            <v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> </v>
          </cell>
          <cell r="L1620" t="str">
            <v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> </v>
          </cell>
          <cell r="L1621" t="str">
            <v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> </v>
          </cell>
          <cell r="L1622" t="str">
            <v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> </v>
          </cell>
          <cell r="L1623" t="str">
            <v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> </v>
          </cell>
          <cell r="L1624" t="str">
            <v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> </v>
          </cell>
          <cell r="L1625" t="str">
            <v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> </v>
          </cell>
          <cell r="L1626" t="str">
            <v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> </v>
          </cell>
          <cell r="L1627">
            <v>32000</v>
          </cell>
          <cell r="M1627" t="str">
            <v> </v>
          </cell>
          <cell r="N1627" t="str">
            <v> </v>
          </cell>
        </row>
        <row r="1628">
          <cell r="J1628">
            <v>64000</v>
          </cell>
          <cell r="K1628" t="str">
            <v> </v>
          </cell>
          <cell r="L1628" t="str">
            <v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> </v>
          </cell>
          <cell r="L1629" t="str">
            <v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> </v>
          </cell>
          <cell r="L1630" t="str">
            <v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> </v>
          </cell>
          <cell r="L1631" t="str">
            <v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> </v>
          </cell>
          <cell r="L1632" t="str">
            <v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> </v>
          </cell>
          <cell r="L1633" t="str">
            <v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> </v>
          </cell>
          <cell r="L1634" t="str">
            <v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> </v>
          </cell>
          <cell r="L1635" t="str">
            <v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> </v>
          </cell>
          <cell r="L1636" t="str">
            <v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> </v>
          </cell>
          <cell r="L1637" t="str">
            <v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> </v>
          </cell>
          <cell r="L1638" t="str">
            <v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> </v>
          </cell>
          <cell r="L1639" t="str">
            <v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> </v>
          </cell>
          <cell r="L1640" t="str">
            <v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> </v>
          </cell>
          <cell r="L1641" t="str">
            <v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> </v>
          </cell>
          <cell r="L1642" t="str">
            <v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> </v>
          </cell>
          <cell r="L1643" t="str">
            <v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> </v>
          </cell>
          <cell r="L1644" t="str">
            <v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> </v>
          </cell>
          <cell r="L1645" t="str">
            <v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> </v>
          </cell>
          <cell r="L1646" t="str">
            <v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> </v>
          </cell>
          <cell r="L1647" t="str">
            <v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> </v>
          </cell>
          <cell r="L1648" t="str">
            <v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> </v>
          </cell>
          <cell r="L1649" t="str">
            <v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> </v>
          </cell>
          <cell r="L1650" t="str">
            <v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> </v>
          </cell>
          <cell r="L1651" t="str">
            <v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> </v>
          </cell>
          <cell r="L1652" t="str">
            <v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> </v>
          </cell>
          <cell r="L1653" t="str">
            <v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> </v>
          </cell>
          <cell r="L1654" t="str">
            <v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> </v>
          </cell>
          <cell r="L1655" t="str">
            <v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> </v>
          </cell>
          <cell r="L1656" t="str">
            <v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> </v>
          </cell>
          <cell r="L1657" t="str">
            <v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> </v>
          </cell>
          <cell r="L1658" t="str">
            <v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> </v>
          </cell>
          <cell r="L1660" t="str">
            <v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> </v>
          </cell>
          <cell r="L1661" t="str">
            <v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> </v>
          </cell>
          <cell r="L1663" t="str">
            <v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> </v>
          </cell>
          <cell r="L1664" t="str">
            <v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> </v>
          </cell>
          <cell r="L1665">
            <v>64000</v>
          </cell>
          <cell r="M1665" t="str">
            <v> </v>
          </cell>
          <cell r="N1665" t="str">
            <v> </v>
          </cell>
        </row>
        <row r="1666">
          <cell r="J1666">
            <v>64000</v>
          </cell>
          <cell r="K1666" t="str">
            <v> </v>
          </cell>
          <cell r="L1666" t="str">
            <v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> </v>
          </cell>
          <cell r="L1667" t="str">
            <v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> </v>
          </cell>
          <cell r="L1668" t="str">
            <v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> </v>
          </cell>
          <cell r="L1669" t="str">
            <v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> </v>
          </cell>
          <cell r="L1670" t="str">
            <v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> </v>
          </cell>
          <cell r="L1671">
            <v>64000</v>
          </cell>
          <cell r="M1671" t="str">
            <v> </v>
          </cell>
          <cell r="N1671" t="str">
            <v> </v>
          </cell>
        </row>
        <row r="1672">
          <cell r="J1672">
            <v>160000</v>
          </cell>
          <cell r="K1672" t="str">
            <v> </v>
          </cell>
          <cell r="L1672" t="str">
            <v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> </v>
          </cell>
          <cell r="L1673" t="str">
            <v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> </v>
          </cell>
          <cell r="L1674" t="str">
            <v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> </v>
          </cell>
          <cell r="L1675" t="str">
            <v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> </v>
          </cell>
          <cell r="L1676" t="str">
            <v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> </v>
          </cell>
          <cell r="L1677" t="str">
            <v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> </v>
          </cell>
          <cell r="L1678" t="str">
            <v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> </v>
          </cell>
          <cell r="L1679" t="str">
            <v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> </v>
          </cell>
          <cell r="L1680" t="str">
            <v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> </v>
          </cell>
          <cell r="L1681" t="str">
            <v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> </v>
          </cell>
          <cell r="L1682" t="str">
            <v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> </v>
          </cell>
          <cell r="L1683" t="str">
            <v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> </v>
          </cell>
          <cell r="L1684" t="str">
            <v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> </v>
          </cell>
          <cell r="L1685" t="str">
            <v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> </v>
          </cell>
          <cell r="L1687" t="str">
            <v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> </v>
          </cell>
          <cell r="L1688" t="str">
            <v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> </v>
          </cell>
          <cell r="L1689" t="str">
            <v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> </v>
          </cell>
          <cell r="L1690" t="str">
            <v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> </v>
          </cell>
          <cell r="L1691" t="str">
            <v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> </v>
          </cell>
          <cell r="L1692" t="str">
            <v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> </v>
          </cell>
          <cell r="L1693" t="str">
            <v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> </v>
          </cell>
          <cell r="L1694" t="str">
            <v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> </v>
          </cell>
          <cell r="L1695" t="str">
            <v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> </v>
          </cell>
          <cell r="L1696" t="str">
            <v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> </v>
          </cell>
          <cell r="L1697">
            <v>56000</v>
          </cell>
          <cell r="M1697" t="str">
            <v> </v>
          </cell>
          <cell r="N1697" t="str">
            <v> </v>
          </cell>
        </row>
        <row r="1698">
          <cell r="J1698">
            <v>80000</v>
          </cell>
          <cell r="K1698" t="str">
            <v> </v>
          </cell>
          <cell r="L1698" t="str">
            <v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> </v>
          </cell>
          <cell r="L1699" t="str">
            <v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> </v>
          </cell>
          <cell r="L1700" t="str">
            <v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> </v>
          </cell>
          <cell r="L1701" t="str">
            <v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> </v>
          </cell>
          <cell r="L1702" t="str">
            <v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> </v>
          </cell>
          <cell r="L1703" t="str">
            <v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> </v>
          </cell>
          <cell r="L1704" t="str">
            <v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> </v>
          </cell>
          <cell r="L1705" t="str">
            <v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> </v>
          </cell>
          <cell r="L1706" t="str">
            <v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> </v>
          </cell>
          <cell r="L1707" t="str">
            <v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> </v>
          </cell>
          <cell r="L1708" t="str">
            <v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> </v>
          </cell>
          <cell r="L1709" t="str">
            <v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> </v>
          </cell>
          <cell r="L1710" t="str">
            <v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> </v>
          </cell>
          <cell r="L1711" t="str">
            <v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> </v>
          </cell>
          <cell r="L1712" t="str">
            <v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> </v>
          </cell>
          <cell r="L1713" t="str">
            <v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> </v>
          </cell>
          <cell r="L1714" t="str">
            <v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> </v>
          </cell>
          <cell r="L1715" t="str">
            <v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> </v>
          </cell>
          <cell r="L1716" t="str">
            <v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> </v>
          </cell>
          <cell r="L1717" t="str">
            <v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> </v>
          </cell>
          <cell r="L1718" t="str">
            <v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> </v>
          </cell>
          <cell r="L1719" t="str">
            <v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> </v>
          </cell>
          <cell r="L1720" t="str">
            <v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> </v>
          </cell>
          <cell r="L1721" t="str">
            <v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> </v>
          </cell>
          <cell r="L1722" t="str">
            <v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> </v>
          </cell>
          <cell r="L1723" t="str">
            <v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> </v>
          </cell>
          <cell r="L1725" t="str">
            <v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> </v>
          </cell>
          <cell r="L1726" t="str">
            <v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> </v>
          </cell>
          <cell r="L1727" t="str">
            <v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> </v>
          </cell>
          <cell r="L1728" t="str">
            <v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> </v>
          </cell>
          <cell r="L1729" t="str">
            <v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> </v>
          </cell>
          <cell r="L1730" t="str">
            <v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> </v>
          </cell>
          <cell r="L1731" t="str">
            <v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> </v>
          </cell>
          <cell r="L1732" t="str">
            <v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> </v>
          </cell>
          <cell r="L1733" t="str">
            <v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> </v>
          </cell>
          <cell r="L1734" t="str">
            <v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> </v>
          </cell>
          <cell r="L1735">
            <v>96000</v>
          </cell>
          <cell r="M1735" t="str">
            <v> </v>
          </cell>
          <cell r="N1735" t="str">
            <v> </v>
          </cell>
        </row>
        <row r="1736">
          <cell r="J1736">
            <v>80000</v>
          </cell>
          <cell r="K1736" t="str">
            <v> </v>
          </cell>
          <cell r="L1736" t="str">
            <v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> </v>
          </cell>
          <cell r="L1738" t="str">
            <v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> </v>
          </cell>
          <cell r="L1739" t="str">
            <v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> </v>
          </cell>
          <cell r="L1740" t="str">
            <v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> </v>
          </cell>
          <cell r="L1741" t="str">
            <v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> </v>
          </cell>
          <cell r="L1742" t="str">
            <v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> </v>
          </cell>
          <cell r="L1743" t="str">
            <v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> </v>
          </cell>
          <cell r="L1744" t="str">
            <v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> </v>
          </cell>
          <cell r="L1745" t="str">
            <v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> </v>
          </cell>
          <cell r="L1746" t="str">
            <v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> </v>
          </cell>
          <cell r="L1747" t="str">
            <v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> </v>
          </cell>
          <cell r="L1748" t="str">
            <v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> </v>
          </cell>
          <cell r="L1749">
            <v>40000</v>
          </cell>
          <cell r="M1749" t="str">
            <v> </v>
          </cell>
          <cell r="N1749" t="str">
            <v> </v>
          </cell>
        </row>
        <row r="1750">
          <cell r="J1750">
            <v>72000</v>
          </cell>
          <cell r="K1750" t="str">
            <v> </v>
          </cell>
          <cell r="L1750" t="str">
            <v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> </v>
          </cell>
          <cell r="L1751" t="str">
            <v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> </v>
          </cell>
          <cell r="L1752" t="str">
            <v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> </v>
          </cell>
          <cell r="L1753" t="str">
            <v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> </v>
          </cell>
          <cell r="L1754" t="str">
            <v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> </v>
          </cell>
          <cell r="L1755" t="str">
            <v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> </v>
          </cell>
          <cell r="L1756" t="str">
            <v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> </v>
          </cell>
          <cell r="L1757" t="str">
            <v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> </v>
          </cell>
          <cell r="L1758" t="str">
            <v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> </v>
          </cell>
          <cell r="L1759" t="str">
            <v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> </v>
          </cell>
          <cell r="L1760" t="str">
            <v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> </v>
          </cell>
          <cell r="L1761" t="str">
            <v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> </v>
          </cell>
          <cell r="L1762" t="str">
            <v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> </v>
          </cell>
          <cell r="L1763" t="str">
            <v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> </v>
          </cell>
          <cell r="L1764">
            <v>80000</v>
          </cell>
          <cell r="M1764" t="str">
            <v> </v>
          </cell>
          <cell r="N1764" t="str">
            <v> </v>
          </cell>
        </row>
        <row r="1765">
          <cell r="J1765">
            <v>20000</v>
          </cell>
          <cell r="K1765" t="str">
            <v> </v>
          </cell>
          <cell r="L1765" t="str">
            <v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> </v>
          </cell>
          <cell r="L1766" t="str">
            <v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> </v>
          </cell>
          <cell r="L1767" t="str">
            <v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> </v>
          </cell>
          <cell r="L1768" t="str">
            <v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> </v>
          </cell>
          <cell r="L1769" t="str">
            <v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> </v>
          </cell>
          <cell r="L1770" t="str">
            <v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> </v>
          </cell>
          <cell r="L1771" t="str">
            <v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> </v>
          </cell>
          <cell r="L1772" t="str">
            <v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> </v>
          </cell>
          <cell r="L1773">
            <v>14000</v>
          </cell>
          <cell r="M1773">
            <v>110000</v>
          </cell>
          <cell r="N1773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FNS - RESUMO BAN"/>
      <sheetName val="INDIVIDUAIS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02"/>
  <sheetViews>
    <sheetView tabSelected="1" zoomScale="25" zoomScaleNormal="25" workbookViewId="0" topLeftCell="A1">
      <selection activeCell="B17" sqref="B17"/>
    </sheetView>
  </sheetViews>
  <sheetFormatPr defaultColWidth="9.140625" defaultRowHeight="12.75"/>
  <cols>
    <col min="1" max="1" width="12.7109375" style="3" customWidth="1"/>
    <col min="2" max="2" width="169.00390625" style="3" customWidth="1"/>
    <col min="3" max="8" width="80.7109375" style="3" customWidth="1"/>
    <col min="9" max="9" width="51.00390625" style="3" bestFit="1" customWidth="1"/>
    <col min="10" max="16384" width="11.421875" style="3" customWidth="1"/>
  </cols>
  <sheetData>
    <row r="1" spans="1:2" ht="45" customHeight="1">
      <c r="A1" s="1" t="s">
        <v>73</v>
      </c>
      <c r="B1" s="2"/>
    </row>
    <row r="2" spans="1:2" ht="39.75" customHeight="1">
      <c r="A2" s="1" t="s">
        <v>74</v>
      </c>
      <c r="B2" s="2"/>
    </row>
    <row r="3" spans="1:2" ht="39.75" customHeight="1">
      <c r="A3" s="1" t="s">
        <v>27</v>
      </c>
      <c r="B3" s="2"/>
    </row>
    <row r="4" spans="1:2" ht="39.75" customHeight="1">
      <c r="A4" s="1" t="s">
        <v>28</v>
      </c>
      <c r="B4" s="2"/>
    </row>
    <row r="5" ht="15" customHeight="1">
      <c r="B5" s="4"/>
    </row>
    <row r="6" ht="15" customHeight="1">
      <c r="B6" s="4"/>
    </row>
    <row r="7" ht="15" customHeight="1">
      <c r="B7" s="4"/>
    </row>
    <row r="8" ht="15" customHeight="1">
      <c r="B8" s="4"/>
    </row>
    <row r="9" spans="1:8" ht="60" customHeight="1">
      <c r="A9" s="62" t="s">
        <v>19</v>
      </c>
      <c r="B9" s="62"/>
      <c r="C9" s="62"/>
      <c r="D9" s="62"/>
      <c r="E9" s="62"/>
      <c r="F9" s="62"/>
      <c r="G9" s="62"/>
      <c r="H9" s="62"/>
    </row>
    <row r="10" spans="2:7" ht="15" customHeight="1">
      <c r="B10" s="5"/>
      <c r="C10" s="6"/>
      <c r="D10" s="6"/>
      <c r="E10" s="6"/>
      <c r="F10" s="6"/>
      <c r="G10" s="6"/>
    </row>
    <row r="11" spans="2:7" ht="15" customHeight="1">
      <c r="B11" s="5"/>
      <c r="C11" s="6"/>
      <c r="D11" s="6"/>
      <c r="E11" s="6"/>
      <c r="F11" s="6"/>
      <c r="G11" s="6"/>
    </row>
    <row r="12" spans="2:7" ht="15" customHeight="1">
      <c r="B12" s="5"/>
      <c r="C12" s="6"/>
      <c r="D12" s="6"/>
      <c r="E12" s="6"/>
      <c r="F12" s="6"/>
      <c r="G12" s="6"/>
    </row>
    <row r="13" spans="2:7" ht="15" customHeight="1">
      <c r="B13" s="5"/>
      <c r="C13" s="6"/>
      <c r="D13" s="6"/>
      <c r="E13" s="6"/>
      <c r="F13" s="6"/>
      <c r="G13" s="6"/>
    </row>
    <row r="14" spans="2:8" ht="46.5" customHeight="1">
      <c r="B14" s="7" t="s">
        <v>29</v>
      </c>
      <c r="C14" s="8"/>
      <c r="D14" s="8"/>
      <c r="E14" s="9"/>
      <c r="F14" s="9"/>
      <c r="G14" s="9"/>
      <c r="H14" s="10"/>
    </row>
    <row r="15" spans="2:7" ht="6" customHeight="1">
      <c r="B15" s="11"/>
      <c r="C15" s="8"/>
      <c r="D15" s="8"/>
      <c r="E15" s="8"/>
      <c r="F15" s="8"/>
      <c r="G15" s="8"/>
    </row>
    <row r="16" spans="2:7" ht="48" customHeight="1">
      <c r="B16" s="57" t="s">
        <v>75</v>
      </c>
      <c r="C16" s="12"/>
      <c r="D16" s="13"/>
      <c r="E16" s="13"/>
      <c r="F16" s="13"/>
      <c r="G16" s="13"/>
    </row>
    <row r="17" spans="2:8" ht="39.75" customHeight="1" thickBot="1">
      <c r="B17" s="14"/>
      <c r="C17" s="15"/>
      <c r="D17" s="16"/>
      <c r="E17" s="16"/>
      <c r="F17" s="16"/>
      <c r="G17" s="16"/>
      <c r="H17" s="17" t="s">
        <v>18</v>
      </c>
    </row>
    <row r="18" spans="1:8" ht="49.5" customHeight="1" thickBot="1" thickTop="1">
      <c r="A18" s="38"/>
      <c r="B18" s="39" t="s">
        <v>11</v>
      </c>
      <c r="C18" s="65" t="s">
        <v>24</v>
      </c>
      <c r="D18" s="66"/>
      <c r="E18" s="66"/>
      <c r="F18" s="66"/>
      <c r="G18" s="66"/>
      <c r="H18" s="67"/>
    </row>
    <row r="19" spans="1:8" ht="49.5" customHeight="1" thickBot="1">
      <c r="A19" s="58"/>
      <c r="B19" s="59"/>
      <c r="C19" s="70" t="s">
        <v>25</v>
      </c>
      <c r="D19" s="70" t="s">
        <v>23</v>
      </c>
      <c r="E19" s="70" t="s">
        <v>26</v>
      </c>
      <c r="F19" s="68" t="s">
        <v>20</v>
      </c>
      <c r="G19" s="68"/>
      <c r="H19" s="69"/>
    </row>
    <row r="20" spans="1:8" ht="49.5" customHeight="1" thickBot="1">
      <c r="A20" s="40"/>
      <c r="B20" s="41"/>
      <c r="C20" s="71"/>
      <c r="D20" s="71"/>
      <c r="E20" s="71"/>
      <c r="F20" s="60" t="s">
        <v>17</v>
      </c>
      <c r="G20" s="60" t="s">
        <v>21</v>
      </c>
      <c r="H20" s="42" t="s">
        <v>22</v>
      </c>
    </row>
    <row r="21" spans="1:8" ht="7.5" customHeight="1">
      <c r="A21" s="31"/>
      <c r="B21" s="18"/>
      <c r="C21" s="18"/>
      <c r="D21" s="18"/>
      <c r="E21" s="18"/>
      <c r="F21" s="18"/>
      <c r="G21" s="18"/>
      <c r="H21" s="32"/>
    </row>
    <row r="22" spans="1:8" ht="49.5" customHeight="1">
      <c r="A22" s="43">
        <v>1</v>
      </c>
      <c r="B22" s="44" t="s">
        <v>30</v>
      </c>
      <c r="C22" s="45">
        <f aca="true" t="shared" si="0" ref="C22:H22">SUM(C23:C25)</f>
        <v>0</v>
      </c>
      <c r="D22" s="45">
        <f t="shared" si="0"/>
        <v>0</v>
      </c>
      <c r="E22" s="45">
        <f t="shared" si="0"/>
        <v>0</v>
      </c>
      <c r="F22" s="45">
        <f t="shared" si="0"/>
        <v>0</v>
      </c>
      <c r="G22" s="45">
        <f t="shared" si="0"/>
        <v>0</v>
      </c>
      <c r="H22" s="46">
        <f t="shared" si="0"/>
        <v>0</v>
      </c>
    </row>
    <row r="23" spans="1:8" ht="49.5" customHeight="1">
      <c r="A23" s="34">
        <f aca="true" t="shared" si="1" ref="A23:A56">+A22+1</f>
        <v>2</v>
      </c>
      <c r="B23" s="53" t="s">
        <v>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35">
        <v>0</v>
      </c>
    </row>
    <row r="24" spans="1:8" ht="49.5" customHeight="1">
      <c r="A24" s="34">
        <f t="shared" si="1"/>
        <v>3</v>
      </c>
      <c r="B24" s="53" t="s">
        <v>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35">
        <v>0</v>
      </c>
    </row>
    <row r="25" spans="1:8" ht="49.5" customHeight="1">
      <c r="A25" s="34">
        <f t="shared" si="1"/>
        <v>4</v>
      </c>
      <c r="B25" s="53" t="s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35">
        <v>0</v>
      </c>
    </row>
    <row r="26" spans="1:8" ht="49.5" customHeight="1">
      <c r="A26" s="43">
        <f t="shared" si="1"/>
        <v>5</v>
      </c>
      <c r="B26" s="47" t="s">
        <v>3</v>
      </c>
      <c r="C26" s="45">
        <f aca="true" t="shared" si="2" ref="C26:H26">SUM(C27:C56)</f>
        <v>56340255.769999996</v>
      </c>
      <c r="D26" s="45">
        <f t="shared" si="2"/>
        <v>340454.41</v>
      </c>
      <c r="E26" s="45">
        <f t="shared" si="2"/>
        <v>7272649.61</v>
      </c>
      <c r="F26" s="45">
        <f t="shared" si="2"/>
        <v>3374168.42</v>
      </c>
      <c r="G26" s="45">
        <f t="shared" si="2"/>
        <v>45352983.33</v>
      </c>
      <c r="H26" s="46">
        <f t="shared" si="2"/>
        <v>48727151.74999999</v>
      </c>
    </row>
    <row r="27" spans="1:8" ht="49.5" customHeight="1">
      <c r="A27" s="34">
        <f t="shared" si="1"/>
        <v>6</v>
      </c>
      <c r="B27" s="53" t="s">
        <v>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35">
        <v>0</v>
      </c>
    </row>
    <row r="28" spans="1:8" ht="49.5" customHeight="1">
      <c r="A28" s="34">
        <f t="shared" si="1"/>
        <v>7</v>
      </c>
      <c r="B28" s="53" t="s">
        <v>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35">
        <v>0</v>
      </c>
    </row>
    <row r="29" spans="1:8" ht="49.5" customHeight="1">
      <c r="A29" s="34">
        <f t="shared" si="1"/>
        <v>8</v>
      </c>
      <c r="B29" s="53" t="s">
        <v>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35">
        <v>0</v>
      </c>
    </row>
    <row r="30" spans="1:8" ht="49.5" customHeight="1">
      <c r="A30" s="34">
        <f t="shared" si="1"/>
        <v>9</v>
      </c>
      <c r="B30" s="53" t="s">
        <v>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35">
        <v>0</v>
      </c>
    </row>
    <row r="31" spans="1:8" ht="49.5" customHeight="1">
      <c r="A31" s="34">
        <f t="shared" si="1"/>
        <v>10</v>
      </c>
      <c r="B31" s="53" t="s">
        <v>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35">
        <v>0</v>
      </c>
    </row>
    <row r="32" spans="1:8" ht="49.5" customHeight="1">
      <c r="A32" s="34">
        <f t="shared" si="1"/>
        <v>11</v>
      </c>
      <c r="B32" s="53" t="s">
        <v>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35">
        <v>0</v>
      </c>
    </row>
    <row r="33" spans="1:8" ht="49.5" customHeight="1">
      <c r="A33" s="34">
        <f t="shared" si="1"/>
        <v>12</v>
      </c>
      <c r="B33" s="53" t="s">
        <v>31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35">
        <v>0</v>
      </c>
    </row>
    <row r="34" spans="1:8" ht="49.5" customHeight="1">
      <c r="A34" s="34">
        <f t="shared" si="1"/>
        <v>13</v>
      </c>
      <c r="B34" s="53" t="s">
        <v>32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35">
        <v>0</v>
      </c>
    </row>
    <row r="35" spans="1:8" ht="49.5" customHeight="1">
      <c r="A35" s="34">
        <f t="shared" si="1"/>
        <v>14</v>
      </c>
      <c r="B35" s="53" t="s">
        <v>33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35">
        <v>0</v>
      </c>
    </row>
    <row r="36" spans="1:8" ht="49.5" customHeight="1">
      <c r="A36" s="34">
        <f t="shared" si="1"/>
        <v>15</v>
      </c>
      <c r="B36" s="53" t="s">
        <v>34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35">
        <v>0</v>
      </c>
    </row>
    <row r="37" spans="1:8" ht="49.5" customHeight="1">
      <c r="A37" s="34">
        <f t="shared" si="1"/>
        <v>16</v>
      </c>
      <c r="B37" s="53" t="s">
        <v>35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35">
        <v>0</v>
      </c>
    </row>
    <row r="38" spans="1:8" ht="49.5" customHeight="1">
      <c r="A38" s="34">
        <f t="shared" si="1"/>
        <v>17</v>
      </c>
      <c r="B38" s="53" t="s">
        <v>36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35">
        <v>0</v>
      </c>
    </row>
    <row r="39" spans="1:8" ht="49.5" customHeight="1">
      <c r="A39" s="34">
        <f t="shared" si="1"/>
        <v>18</v>
      </c>
      <c r="B39" s="53" t="s">
        <v>37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35">
        <v>0</v>
      </c>
    </row>
    <row r="40" spans="1:8" ht="49.5" customHeight="1">
      <c r="A40" s="34">
        <f t="shared" si="1"/>
        <v>19</v>
      </c>
      <c r="B40" s="53" t="s">
        <v>38</v>
      </c>
      <c r="C40" s="19">
        <v>8748218.11</v>
      </c>
      <c r="D40" s="19">
        <v>0</v>
      </c>
      <c r="E40" s="19">
        <v>1952131.62</v>
      </c>
      <c r="F40" s="19">
        <v>402288.84</v>
      </c>
      <c r="G40" s="19">
        <v>6393797.65</v>
      </c>
      <c r="H40" s="35">
        <v>6796086.49</v>
      </c>
    </row>
    <row r="41" spans="1:8" ht="49.5" customHeight="1">
      <c r="A41" s="34">
        <f t="shared" si="1"/>
        <v>20</v>
      </c>
      <c r="B41" s="54" t="s">
        <v>39</v>
      </c>
      <c r="C41" s="19">
        <v>1071829.09</v>
      </c>
      <c r="D41" s="19">
        <v>0</v>
      </c>
      <c r="E41" s="19">
        <v>560804.04</v>
      </c>
      <c r="F41" s="19">
        <v>0</v>
      </c>
      <c r="G41" s="19">
        <v>511025.05</v>
      </c>
      <c r="H41" s="35">
        <v>511025.05</v>
      </c>
    </row>
    <row r="42" spans="1:8" ht="49.5" customHeight="1">
      <c r="A42" s="34">
        <f t="shared" si="1"/>
        <v>21</v>
      </c>
      <c r="B42" s="54" t="s">
        <v>40</v>
      </c>
      <c r="C42" s="19">
        <v>1000000</v>
      </c>
      <c r="D42" s="19">
        <v>0</v>
      </c>
      <c r="E42" s="19">
        <v>0</v>
      </c>
      <c r="F42" s="19">
        <v>1000000</v>
      </c>
      <c r="G42" s="19">
        <v>0</v>
      </c>
      <c r="H42" s="35">
        <v>1000000</v>
      </c>
    </row>
    <row r="43" spans="1:8" ht="49.5" customHeight="1">
      <c r="A43" s="34">
        <f t="shared" si="1"/>
        <v>22</v>
      </c>
      <c r="B43" s="53" t="s">
        <v>10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35">
        <v>0</v>
      </c>
    </row>
    <row r="44" spans="1:8" ht="49.5" customHeight="1">
      <c r="A44" s="34">
        <f t="shared" si="1"/>
        <v>23</v>
      </c>
      <c r="B44" s="53" t="s">
        <v>41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35">
        <v>0</v>
      </c>
    </row>
    <row r="45" spans="1:8" ht="49.5" customHeight="1">
      <c r="A45" s="34">
        <f t="shared" si="1"/>
        <v>24</v>
      </c>
      <c r="B45" s="53" t="s">
        <v>42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35">
        <v>0</v>
      </c>
    </row>
    <row r="46" spans="1:8" ht="49.5" customHeight="1">
      <c r="A46" s="34">
        <f t="shared" si="1"/>
        <v>25</v>
      </c>
      <c r="B46" s="53" t="s">
        <v>43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35">
        <v>0</v>
      </c>
    </row>
    <row r="47" spans="1:8" ht="49.5" customHeight="1">
      <c r="A47" s="34">
        <f t="shared" si="1"/>
        <v>26</v>
      </c>
      <c r="B47" s="53" t="s">
        <v>44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35">
        <v>0</v>
      </c>
    </row>
    <row r="48" spans="1:8" ht="49.5" customHeight="1">
      <c r="A48" s="34">
        <f t="shared" si="1"/>
        <v>27</v>
      </c>
      <c r="B48" s="53" t="s">
        <v>45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35">
        <v>0</v>
      </c>
    </row>
    <row r="49" spans="1:8" ht="49.5" customHeight="1">
      <c r="A49" s="34">
        <f t="shared" si="1"/>
        <v>28</v>
      </c>
      <c r="B49" s="53" t="s">
        <v>46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35">
        <v>0</v>
      </c>
    </row>
    <row r="50" spans="1:8" ht="49.5" customHeight="1">
      <c r="A50" s="34">
        <f t="shared" si="1"/>
        <v>29</v>
      </c>
      <c r="B50" s="53" t="s">
        <v>47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35">
        <v>0</v>
      </c>
    </row>
    <row r="51" spans="1:8" ht="49.5" customHeight="1">
      <c r="A51" s="34">
        <f t="shared" si="1"/>
        <v>30</v>
      </c>
      <c r="B51" s="53" t="s">
        <v>48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35">
        <v>0</v>
      </c>
    </row>
    <row r="52" spans="1:8" ht="49.5" customHeight="1">
      <c r="A52" s="34">
        <f t="shared" si="1"/>
        <v>31</v>
      </c>
      <c r="B52" s="53" t="s">
        <v>49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35">
        <v>0</v>
      </c>
    </row>
    <row r="53" spans="1:8" ht="49.5" customHeight="1">
      <c r="A53" s="34">
        <f t="shared" si="1"/>
        <v>32</v>
      </c>
      <c r="B53" s="53" t="s">
        <v>50</v>
      </c>
      <c r="C53" s="19">
        <v>45520208.57</v>
      </c>
      <c r="D53" s="19">
        <v>340454.41</v>
      </c>
      <c r="E53" s="19">
        <v>4759713.95</v>
      </c>
      <c r="F53" s="19">
        <v>1971879.58</v>
      </c>
      <c r="G53" s="19">
        <v>38448160.629999995</v>
      </c>
      <c r="H53" s="35">
        <v>40420040.20999999</v>
      </c>
    </row>
    <row r="54" spans="1:8" ht="49.5" customHeight="1">
      <c r="A54" s="34">
        <f t="shared" si="1"/>
        <v>33</v>
      </c>
      <c r="B54" s="53" t="s">
        <v>51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35">
        <v>0</v>
      </c>
    </row>
    <row r="55" spans="1:8" ht="49.5" customHeight="1">
      <c r="A55" s="34">
        <f t="shared" si="1"/>
        <v>34</v>
      </c>
      <c r="B55" s="53" t="s">
        <v>52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35">
        <v>0</v>
      </c>
    </row>
    <row r="56" spans="1:8" ht="49.5" customHeight="1">
      <c r="A56" s="34">
        <f t="shared" si="1"/>
        <v>35</v>
      </c>
      <c r="B56" s="53" t="s">
        <v>53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35">
        <v>0</v>
      </c>
    </row>
    <row r="57" spans="1:8" ht="49.5" customHeight="1">
      <c r="A57" s="43">
        <f aca="true" t="shared" si="3" ref="A57:A62">SUM(A56+1)</f>
        <v>36</v>
      </c>
      <c r="B57" s="47" t="s">
        <v>54</v>
      </c>
      <c r="C57" s="45">
        <f aca="true" t="shared" si="4" ref="C57:H57">SUM(C58:C62)</f>
        <v>0</v>
      </c>
      <c r="D57" s="45">
        <f t="shared" si="4"/>
        <v>0</v>
      </c>
      <c r="E57" s="45">
        <f t="shared" si="4"/>
        <v>0</v>
      </c>
      <c r="F57" s="45">
        <f t="shared" si="4"/>
        <v>0</v>
      </c>
      <c r="G57" s="45">
        <f t="shared" si="4"/>
        <v>0</v>
      </c>
      <c r="H57" s="46">
        <f t="shared" si="4"/>
        <v>0</v>
      </c>
    </row>
    <row r="58" spans="1:8" ht="49.5" customHeight="1">
      <c r="A58" s="34">
        <f t="shared" si="3"/>
        <v>37</v>
      </c>
      <c r="B58" s="53" t="s">
        <v>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35">
        <v>0</v>
      </c>
    </row>
    <row r="59" spans="1:8" ht="49.5" customHeight="1">
      <c r="A59" s="34">
        <f t="shared" si="3"/>
        <v>38</v>
      </c>
      <c r="B59" s="53" t="s">
        <v>55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5">
        <v>0</v>
      </c>
    </row>
    <row r="60" spans="1:8" ht="49.5" customHeight="1">
      <c r="A60" s="34">
        <f t="shared" si="3"/>
        <v>39</v>
      </c>
      <c r="B60" s="53" t="s">
        <v>33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35">
        <v>0</v>
      </c>
    </row>
    <row r="61" spans="1:8" ht="49.5" customHeight="1">
      <c r="A61" s="34">
        <f t="shared" si="3"/>
        <v>40</v>
      </c>
      <c r="B61" s="53" t="s">
        <v>51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35">
        <v>0</v>
      </c>
    </row>
    <row r="62" spans="1:8" ht="49.5" customHeight="1">
      <c r="A62" s="34">
        <f t="shared" si="3"/>
        <v>41</v>
      </c>
      <c r="B62" s="53" t="s">
        <v>52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35">
        <v>0</v>
      </c>
    </row>
    <row r="63" spans="1:8" ht="49.5" customHeight="1">
      <c r="A63" s="43">
        <f>A62+1</f>
        <v>42</v>
      </c>
      <c r="B63" s="47" t="s">
        <v>56</v>
      </c>
      <c r="C63" s="45">
        <f aca="true" t="shared" si="5" ref="C63:H63">SUM(C64:C77)</f>
        <v>504536811.97</v>
      </c>
      <c r="D63" s="45">
        <f t="shared" si="5"/>
        <v>86661</v>
      </c>
      <c r="E63" s="45">
        <f t="shared" si="5"/>
        <v>41336177.379999995</v>
      </c>
      <c r="F63" s="45">
        <f t="shared" si="5"/>
        <v>463113973.59</v>
      </c>
      <c r="G63" s="45">
        <f t="shared" si="5"/>
        <v>0</v>
      </c>
      <c r="H63" s="46">
        <f t="shared" si="5"/>
        <v>463113973.59</v>
      </c>
    </row>
    <row r="64" spans="1:8" ht="49.5" customHeight="1">
      <c r="A64" s="34">
        <f aca="true" t="shared" si="6" ref="A64:A94">+A63+1</f>
        <v>43</v>
      </c>
      <c r="B64" s="53" t="s">
        <v>57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35">
        <v>0</v>
      </c>
    </row>
    <row r="65" spans="1:8" ht="49.5" customHeight="1">
      <c r="A65" s="34">
        <f t="shared" si="6"/>
        <v>44</v>
      </c>
      <c r="B65" s="53" t="s">
        <v>12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35">
        <v>0</v>
      </c>
    </row>
    <row r="66" spans="1:8" ht="49.5" customHeight="1">
      <c r="A66" s="34">
        <f t="shared" si="6"/>
        <v>45</v>
      </c>
      <c r="B66" s="53" t="s">
        <v>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35">
        <v>0</v>
      </c>
    </row>
    <row r="67" spans="1:8" ht="49.5" customHeight="1">
      <c r="A67" s="34">
        <f t="shared" si="6"/>
        <v>46</v>
      </c>
      <c r="B67" s="53" t="s">
        <v>13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35">
        <v>0</v>
      </c>
    </row>
    <row r="68" spans="1:8" ht="49.5" customHeight="1">
      <c r="A68" s="34">
        <f t="shared" si="6"/>
        <v>47</v>
      </c>
      <c r="B68" s="53" t="s">
        <v>14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35">
        <v>0</v>
      </c>
    </row>
    <row r="69" spans="1:8" ht="49.5" customHeight="1">
      <c r="A69" s="34">
        <f t="shared" si="6"/>
        <v>48</v>
      </c>
      <c r="B69" s="53" t="s">
        <v>15</v>
      </c>
      <c r="C69" s="19">
        <v>23159795.81</v>
      </c>
      <c r="D69" s="19">
        <v>0</v>
      </c>
      <c r="E69" s="19">
        <v>2672100.67</v>
      </c>
      <c r="F69" s="19">
        <v>20487695.14</v>
      </c>
      <c r="G69" s="19">
        <v>0</v>
      </c>
      <c r="H69" s="35">
        <v>20487695.14</v>
      </c>
    </row>
    <row r="70" spans="1:8" ht="49.5" customHeight="1">
      <c r="A70" s="34">
        <f t="shared" si="6"/>
        <v>49</v>
      </c>
      <c r="B70" s="53" t="s">
        <v>16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35">
        <v>0</v>
      </c>
    </row>
    <row r="71" spans="1:8" ht="49.5" customHeight="1">
      <c r="A71" s="34">
        <f t="shared" si="6"/>
        <v>50</v>
      </c>
      <c r="B71" s="53" t="s">
        <v>58</v>
      </c>
      <c r="C71" s="19">
        <v>481377016.16</v>
      </c>
      <c r="D71" s="19">
        <v>86661</v>
      </c>
      <c r="E71" s="19">
        <v>38664076.70999999</v>
      </c>
      <c r="F71" s="19">
        <v>442626278.45</v>
      </c>
      <c r="G71" s="19">
        <v>0</v>
      </c>
      <c r="H71" s="35">
        <v>442626278.45</v>
      </c>
    </row>
    <row r="72" spans="1:8" ht="49.5" customHeight="1">
      <c r="A72" s="34">
        <f t="shared" si="6"/>
        <v>51</v>
      </c>
      <c r="B72" s="53" t="s">
        <v>59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35">
        <v>0</v>
      </c>
    </row>
    <row r="73" spans="1:8" ht="49.5" customHeight="1">
      <c r="A73" s="34">
        <f t="shared" si="6"/>
        <v>52</v>
      </c>
      <c r="B73" s="53" t="s">
        <v>36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35">
        <v>0</v>
      </c>
    </row>
    <row r="74" spans="1:8" ht="49.5" customHeight="1">
      <c r="A74" s="34">
        <f t="shared" si="6"/>
        <v>53</v>
      </c>
      <c r="B74" s="53" t="s">
        <v>51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35">
        <v>0</v>
      </c>
    </row>
    <row r="75" spans="1:8" ht="49.5" customHeight="1">
      <c r="A75" s="34">
        <f t="shared" si="6"/>
        <v>54</v>
      </c>
      <c r="B75" s="53" t="s">
        <v>52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35">
        <v>0</v>
      </c>
    </row>
    <row r="76" spans="1:8" ht="49.5" customHeight="1">
      <c r="A76" s="34">
        <f t="shared" si="6"/>
        <v>55</v>
      </c>
      <c r="B76" s="53" t="s">
        <v>60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35">
        <v>0</v>
      </c>
    </row>
    <row r="77" spans="1:8" ht="49.5" customHeight="1">
      <c r="A77" s="34">
        <f t="shared" si="6"/>
        <v>56</v>
      </c>
      <c r="B77" s="53" t="s">
        <v>53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35">
        <v>0</v>
      </c>
    </row>
    <row r="78" spans="1:8" ht="49.5" customHeight="1">
      <c r="A78" s="43">
        <f t="shared" si="6"/>
        <v>57</v>
      </c>
      <c r="B78" s="47" t="s">
        <v>61</v>
      </c>
      <c r="C78" s="45">
        <f aca="true" t="shared" si="7" ref="C78:H78">SUM(C79:C88)</f>
        <v>0</v>
      </c>
      <c r="D78" s="45">
        <f t="shared" si="7"/>
        <v>0</v>
      </c>
      <c r="E78" s="45">
        <f t="shared" si="7"/>
        <v>0</v>
      </c>
      <c r="F78" s="45">
        <f t="shared" si="7"/>
        <v>0</v>
      </c>
      <c r="G78" s="45">
        <f t="shared" si="7"/>
        <v>0</v>
      </c>
      <c r="H78" s="46">
        <f t="shared" si="7"/>
        <v>0</v>
      </c>
    </row>
    <row r="79" spans="1:8" ht="49.5" customHeight="1">
      <c r="A79" s="34">
        <f t="shared" si="6"/>
        <v>58</v>
      </c>
      <c r="B79" s="53" t="s">
        <v>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35">
        <v>0</v>
      </c>
    </row>
    <row r="80" spans="1:8" ht="49.5" customHeight="1">
      <c r="A80" s="34">
        <f t="shared" si="6"/>
        <v>59</v>
      </c>
      <c r="B80" s="53" t="s">
        <v>57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35">
        <v>0</v>
      </c>
    </row>
    <row r="81" spans="1:8" ht="49.5" customHeight="1">
      <c r="A81" s="34">
        <f t="shared" si="6"/>
        <v>60</v>
      </c>
      <c r="B81" s="53" t="s">
        <v>62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35">
        <v>0</v>
      </c>
    </row>
    <row r="82" spans="1:8" ht="49.5" customHeight="1">
      <c r="A82" s="34">
        <f t="shared" si="6"/>
        <v>61</v>
      </c>
      <c r="B82" s="53" t="s">
        <v>63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35">
        <v>0</v>
      </c>
    </row>
    <row r="83" spans="1:8" ht="49.5" customHeight="1">
      <c r="A83" s="34">
        <f t="shared" si="6"/>
        <v>62</v>
      </c>
      <c r="B83" s="53" t="s">
        <v>64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35">
        <v>0</v>
      </c>
    </row>
    <row r="84" spans="1:8" ht="49.5" customHeight="1">
      <c r="A84" s="34">
        <f t="shared" si="6"/>
        <v>63</v>
      </c>
      <c r="B84" s="53" t="s">
        <v>65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35">
        <v>0</v>
      </c>
    </row>
    <row r="85" spans="1:8" ht="49.5" customHeight="1">
      <c r="A85" s="34">
        <f t="shared" si="6"/>
        <v>64</v>
      </c>
      <c r="B85" s="53" t="s">
        <v>36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35">
        <v>0</v>
      </c>
    </row>
    <row r="86" spans="1:8" ht="49.5" customHeight="1">
      <c r="A86" s="34">
        <f t="shared" si="6"/>
        <v>65</v>
      </c>
      <c r="B86" s="53" t="s">
        <v>51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35">
        <v>0</v>
      </c>
    </row>
    <row r="87" spans="1:8" ht="49.5" customHeight="1">
      <c r="A87" s="34">
        <f t="shared" si="6"/>
        <v>66</v>
      </c>
      <c r="B87" s="53" t="s">
        <v>52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35">
        <v>0</v>
      </c>
    </row>
    <row r="88" spans="1:8" ht="49.5" customHeight="1">
      <c r="A88" s="34">
        <f t="shared" si="6"/>
        <v>67</v>
      </c>
      <c r="B88" s="53" t="s">
        <v>60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35">
        <v>0</v>
      </c>
    </row>
    <row r="89" spans="1:9" ht="49.5" customHeight="1">
      <c r="A89" s="43">
        <f t="shared" si="6"/>
        <v>68</v>
      </c>
      <c r="B89" s="47" t="s">
        <v>66</v>
      </c>
      <c r="C89" s="45">
        <f aca="true" t="shared" si="8" ref="C89:H89">SUM(C90:C94)</f>
        <v>0</v>
      </c>
      <c r="D89" s="45">
        <f t="shared" si="8"/>
        <v>0</v>
      </c>
      <c r="E89" s="45">
        <f t="shared" si="8"/>
        <v>0</v>
      </c>
      <c r="F89" s="45">
        <f t="shared" si="8"/>
        <v>0</v>
      </c>
      <c r="G89" s="45">
        <f t="shared" si="8"/>
        <v>0</v>
      </c>
      <c r="H89" s="46">
        <f t="shared" si="8"/>
        <v>0</v>
      </c>
      <c r="I89" s="20"/>
    </row>
    <row r="90" spans="1:9" ht="49.5" customHeight="1">
      <c r="A90" s="33">
        <f t="shared" si="6"/>
        <v>69</v>
      </c>
      <c r="B90" s="53" t="s">
        <v>5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35">
        <v>0</v>
      </c>
      <c r="I90" s="21"/>
    </row>
    <row r="91" spans="1:9" ht="49.5" customHeight="1">
      <c r="A91" s="34">
        <f t="shared" si="6"/>
        <v>70</v>
      </c>
      <c r="B91" s="53" t="s">
        <v>67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35">
        <v>0</v>
      </c>
      <c r="I91" s="21"/>
    </row>
    <row r="92" spans="1:9" ht="49.5" customHeight="1">
      <c r="A92" s="34">
        <f t="shared" si="6"/>
        <v>71</v>
      </c>
      <c r="B92" s="53" t="s">
        <v>36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35">
        <v>0</v>
      </c>
      <c r="I92" s="21"/>
    </row>
    <row r="93" spans="1:9" ht="49.5" customHeight="1">
      <c r="A93" s="34">
        <f t="shared" si="6"/>
        <v>72</v>
      </c>
      <c r="B93" s="53" t="s">
        <v>51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35">
        <v>0</v>
      </c>
      <c r="I93" s="21"/>
    </row>
    <row r="94" spans="1:9" ht="49.5" customHeight="1" thickBot="1">
      <c r="A94" s="36">
        <f t="shared" si="6"/>
        <v>73</v>
      </c>
      <c r="B94" s="55" t="s">
        <v>52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35">
        <v>0</v>
      </c>
      <c r="I94" s="21"/>
    </row>
    <row r="95" spans="1:9" ht="49.5" customHeight="1" thickBot="1">
      <c r="A95" s="63" t="s">
        <v>68</v>
      </c>
      <c r="B95" s="64"/>
      <c r="C95" s="48">
        <v>79500051.57999998</v>
      </c>
      <c r="D95" s="48">
        <v>340454.41</v>
      </c>
      <c r="E95" s="48">
        <v>9944750.280000001</v>
      </c>
      <c r="F95" s="48">
        <v>23861863.560000002</v>
      </c>
      <c r="G95" s="48">
        <v>45352983.33</v>
      </c>
      <c r="H95" s="49">
        <v>69214846.88999999</v>
      </c>
      <c r="I95" s="22"/>
    </row>
    <row r="96" spans="1:9" ht="49.5" customHeight="1" thickBot="1">
      <c r="A96" s="63" t="s">
        <v>69</v>
      </c>
      <c r="B96" s="64"/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9">
        <v>0</v>
      </c>
      <c r="I96" s="22"/>
    </row>
    <row r="97" spans="1:9" ht="49.5" customHeight="1" thickBot="1">
      <c r="A97" s="63" t="s">
        <v>70</v>
      </c>
      <c r="B97" s="64"/>
      <c r="C97" s="48">
        <v>79500051.57999998</v>
      </c>
      <c r="D97" s="48">
        <v>340454.41</v>
      </c>
      <c r="E97" s="48">
        <v>9944750.280000001</v>
      </c>
      <c r="F97" s="48">
        <v>23861863.560000002</v>
      </c>
      <c r="G97" s="48">
        <v>45352983.33</v>
      </c>
      <c r="H97" s="49">
        <v>69214846.88999999</v>
      </c>
      <c r="I97" s="22"/>
    </row>
    <row r="98" spans="1:9" ht="49.5" customHeight="1" thickBot="1">
      <c r="A98" s="63" t="s">
        <v>71</v>
      </c>
      <c r="B98" s="64"/>
      <c r="C98" s="48">
        <v>481377016.16</v>
      </c>
      <c r="D98" s="48">
        <v>86661</v>
      </c>
      <c r="E98" s="48">
        <v>38664076.70999999</v>
      </c>
      <c r="F98" s="48">
        <v>442626278.45</v>
      </c>
      <c r="G98" s="48">
        <v>0</v>
      </c>
      <c r="H98" s="49">
        <v>442626278.45</v>
      </c>
      <c r="I98" s="22"/>
    </row>
    <row r="99" spans="1:8" ht="51" customHeight="1" thickBot="1">
      <c r="A99" s="50"/>
      <c r="B99" s="56" t="s">
        <v>72</v>
      </c>
      <c r="C99" s="51">
        <v>560877067.74</v>
      </c>
      <c r="D99" s="51">
        <v>427115.41</v>
      </c>
      <c r="E99" s="51">
        <v>48608826.989999995</v>
      </c>
      <c r="F99" s="51">
        <v>466488142.01</v>
      </c>
      <c r="G99" s="51">
        <v>45352983.33</v>
      </c>
      <c r="H99" s="52">
        <v>511841125.34</v>
      </c>
    </row>
    <row r="100" spans="1:8" ht="48.75" customHeight="1" thickTop="1">
      <c r="A100" s="23"/>
      <c r="B100" s="24"/>
      <c r="C100" s="25"/>
      <c r="D100" s="26"/>
      <c r="E100" s="27"/>
      <c r="F100" s="27"/>
      <c r="G100" s="27"/>
      <c r="H100" s="28"/>
    </row>
    <row r="101" spans="1:8" ht="50.25">
      <c r="A101" s="23"/>
      <c r="B101" s="28"/>
      <c r="C101" s="25"/>
      <c r="D101" s="28"/>
      <c r="E101" s="61"/>
      <c r="F101" s="61"/>
      <c r="G101" s="37"/>
      <c r="H101" s="28"/>
    </row>
    <row r="102" spans="1:8" ht="50.25">
      <c r="A102" s="23"/>
      <c r="B102" s="28"/>
      <c r="C102" s="28"/>
      <c r="D102" s="30"/>
      <c r="E102" s="29"/>
      <c r="F102" s="29"/>
      <c r="G102" s="29"/>
      <c r="H102" s="26"/>
    </row>
  </sheetData>
  <mergeCells count="10">
    <mergeCell ref="A9:H9"/>
    <mergeCell ref="A96:B96"/>
    <mergeCell ref="A97:B97"/>
    <mergeCell ref="A98:B98"/>
    <mergeCell ref="A95:B95"/>
    <mergeCell ref="C18:H18"/>
    <mergeCell ref="F19:H19"/>
    <mergeCell ref="C19:C20"/>
    <mergeCell ref="D19:D20"/>
    <mergeCell ref="E19:E20"/>
  </mergeCells>
  <printOptions horizontalCentered="1"/>
  <pageMargins left="0" right="0" top="0.5905511811023623" bottom="0.1968503937007874" header="0.5118110236220472" footer="0"/>
  <pageSetup horizontalDpi="300" verticalDpi="300" orientation="portrait" paperSize="9" scale="15" r:id="rId1"/>
  <headerFooter alignWithMargins="0">
    <oddFooter>&amp;C&amp;"Arial,Negrito"&amp;28Emissão ; &amp;D   às  &amp;T&amp;R&amp;"Arial,Negrito"&amp;28CAA/2003/Restos a Pagar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Datasus</cp:lastModifiedBy>
  <cp:lastPrinted>2003-04-01T20:45:15Z</cp:lastPrinted>
  <dcterms:created xsi:type="dcterms:W3CDTF">1999-08-01T22:28:23Z</dcterms:created>
  <dcterms:modified xsi:type="dcterms:W3CDTF">2003-04-22T13:07:01Z</dcterms:modified>
  <cp:category/>
  <cp:version/>
  <cp:contentType/>
  <cp:contentStatus/>
</cp:coreProperties>
</file>